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ootcamp\Bonus Classes\Power Query\"/>
    </mc:Choice>
  </mc:AlternateContent>
  <xr:revisionPtr revIDLastSave="0" documentId="13_ncr:1_{1D4043AD-619A-4686-82E7-24B2BF36E5CF}" xr6:coauthVersionLast="47" xr6:coauthVersionMax="47" xr10:uidLastSave="{00000000-0000-0000-0000-000000000000}"/>
  <bookViews>
    <workbookView xWindow="-108" yWindow="-108" windowWidth="23256" windowHeight="12576" activeTab="2" xr2:uid="{33229CDE-6227-4E52-ADF4-0DCA82938212}"/>
  </bookViews>
  <sheets>
    <sheet name="Report" sheetId="2" r:id="rId1"/>
    <sheet name="WhatToDo" sheetId="1" r:id="rId2"/>
    <sheet name="Report (2)" sheetId="8" r:id="rId3"/>
    <sheet name="Guide" sheetId="5" r:id="rId4"/>
    <sheet name="Branch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3FAAE-606B-42D2-8A98-D01E38907573}" keepAlive="1" name="คิวรี - Branch" description="การเชื่อมต่อกับแบบสอบถาม 'Branch' ในสมุดงาน" type="5" refreshedVersion="0" background="1">
    <dbPr connection="Provider=Microsoft.Mashup.OleDb.1;Data Source=$Workbook$;Location=Branch;Extended Properties=&quot;&quot;" command="SELECT * FROM [Branch]"/>
  </connection>
  <connection id="2" xr16:uid="{DBEB5405-BE38-450E-9D8C-2914214D627A}" keepAlive="1" name="คิวรี - Report" description="การเชื่อมต่อกับแบบสอบถาม 'Report' ในสมุดงาน" type="5" refreshedVersion="8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<sst xmlns="http://schemas.openxmlformats.org/spreadsheetml/2006/main" count="144" uniqueCount="99">
  <si>
    <t>เปลี่ยนข้อมูลใน Sheet Report ให้เป็น Pivot Table แบบด้านขวามือ (แสดง %GP ของแต่ละไตรมาส (ปี ค.ศ.) และสร้าง slicer เพื่อเลือกดูข้อมูลรายประเทศ)</t>
  </si>
  <si>
    <t>บริษัท วิศวกรรีพอร์ต จำกัด</t>
  </si>
  <si>
    <t>รายงานสรุปยอดขาย แจกแจงเป็นงวด</t>
  </si>
  <si>
    <t>Branch</t>
  </si>
  <si>
    <t>Measure</t>
  </si>
  <si>
    <t>ม.ค. 61</t>
  </si>
  <si>
    <t>ก.พ. 61</t>
  </si>
  <si>
    <t>มี.ค. 61</t>
  </si>
  <si>
    <t>เม.ย. 61</t>
  </si>
  <si>
    <t>พ.ค. 61</t>
  </si>
  <si>
    <t>มิ.ย. 61</t>
  </si>
  <si>
    <t>ก.ค. 61</t>
  </si>
  <si>
    <t>ส.ค. 61</t>
  </si>
  <si>
    <t>ก.ย. 61</t>
  </si>
  <si>
    <t>ต.ค. 61</t>
  </si>
  <si>
    <t>พ.ย. 61</t>
  </si>
  <si>
    <t>ธ.ค. 61</t>
  </si>
  <si>
    <t>ม.ค. 62</t>
  </si>
  <si>
    <t>ก.พ. 62</t>
  </si>
  <si>
    <t>มี.ค. 62</t>
  </si>
  <si>
    <t>เม.ย. 62</t>
  </si>
  <si>
    <t>พ.ค. 62</t>
  </si>
  <si>
    <t>มิ.ย. 62</t>
  </si>
  <si>
    <t>ก.ค. 62</t>
  </si>
  <si>
    <t>ส.ค. 62</t>
  </si>
  <si>
    <t>ก.ย. 62</t>
  </si>
  <si>
    <t>ต.ค. 62</t>
  </si>
  <si>
    <t>พ.ย. 62</t>
  </si>
  <si>
    <t>ธ.ค. 62</t>
  </si>
  <si>
    <t>ม.ค. 63</t>
  </si>
  <si>
    <t>ก.พ. 63</t>
  </si>
  <si>
    <t>มี.ค. 63</t>
  </si>
  <si>
    <t>เม.ย. 63</t>
  </si>
  <si>
    <t>พ.ค. 63</t>
  </si>
  <si>
    <t>มิ.ย. 63</t>
  </si>
  <si>
    <t>ก.ค. 63</t>
  </si>
  <si>
    <t>ส.ค. 63</t>
  </si>
  <si>
    <t>ก.ย. 63</t>
  </si>
  <si>
    <t>ต.ค. 63</t>
  </si>
  <si>
    <t>พ.ย. 63</t>
  </si>
  <si>
    <t>ธ.ค. 63</t>
  </si>
  <si>
    <t>ม.ค. 64</t>
  </si>
  <si>
    <t>ก.พ. 64</t>
  </si>
  <si>
    <t>มี.ค. 64</t>
  </si>
  <si>
    <t>เม.ย. 64</t>
  </si>
  <si>
    <t>พ.ค. 64</t>
  </si>
  <si>
    <t>มิ.ย. 64</t>
  </si>
  <si>
    <t>ก.ค. 64</t>
  </si>
  <si>
    <t>ส.ค. 64</t>
  </si>
  <si>
    <t>Branch01</t>
  </si>
  <si>
    <t>Volume</t>
  </si>
  <si>
    <t>Sales</t>
  </si>
  <si>
    <t>%GP</t>
  </si>
  <si>
    <t>Branch02</t>
  </si>
  <si>
    <t>Branch03</t>
  </si>
  <si>
    <t>Branch04</t>
  </si>
  <si>
    <t>Branch05</t>
  </si>
  <si>
    <t>Branch06</t>
  </si>
  <si>
    <t>Branch07</t>
  </si>
  <si>
    <t>Branch08</t>
  </si>
  <si>
    <t>Branch09</t>
  </si>
  <si>
    <t>Branch10</t>
  </si>
  <si>
    <t>Province</t>
  </si>
  <si>
    <t>Country</t>
  </si>
  <si>
    <t>Bangkok</t>
  </si>
  <si>
    <t>Thailand</t>
  </si>
  <si>
    <t>Chiang Mai</t>
  </si>
  <si>
    <t>Phuket</t>
  </si>
  <si>
    <t>Krabi</t>
  </si>
  <si>
    <t>Khon Kaen</t>
  </si>
  <si>
    <t>Tokyo</t>
  </si>
  <si>
    <t>Japan</t>
  </si>
  <si>
    <t>Osaka</t>
  </si>
  <si>
    <t>Beijing</t>
  </si>
  <si>
    <t>China</t>
  </si>
  <si>
    <t>Shanghai</t>
  </si>
  <si>
    <t>Seoul</t>
  </si>
  <si>
    <t>South Korea</t>
  </si>
  <si>
    <t>ต้องแปลงรูปแบบข้อมูลให้เป็นฐานข้อมูลก่อน โดยมีทุกคอลัมน์ที่ต้องการ จากนั้นสร้าง Pivot Table จากฐานข้อมูลนั้น</t>
  </si>
  <si>
    <t>Q4</t>
  </si>
  <si>
    <t>Nov</t>
  </si>
  <si>
    <t>Q2</t>
  </si>
  <si>
    <t>May</t>
  </si>
  <si>
    <t>Jun</t>
  </si>
  <si>
    <t>Dec</t>
  </si>
  <si>
    <t>Q1</t>
  </si>
  <si>
    <t>Mar</t>
  </si>
  <si>
    <t>Apr</t>
  </si>
  <si>
    <t>Q3</t>
  </si>
  <si>
    <t>Aug</t>
  </si>
  <si>
    <t>Sep</t>
  </si>
  <si>
    <t>Jul</t>
  </si>
  <si>
    <t>Oct</t>
  </si>
  <si>
    <t>Jan</t>
  </si>
  <si>
    <t>Feb</t>
  </si>
  <si>
    <t>ป้ายชื่อคอลัมน์</t>
  </si>
  <si>
    <t>ผลรวมทั้งหมด</t>
  </si>
  <si>
    <t>ป้ายชื่อแถว</t>
  </si>
  <si>
    <t>ผลรวม ของ เขตข้อมูล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</si>
</sst>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Leelawadee UI Semilight"/>
      <family val="2"/>
    </font>
    <font>
      <sz val="11"/>
      <color theme="1"/>
      <name val="Leelawadee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5" fontId="4" fillId="4" borderId="0" xfId="1" applyNumberFormat="1" applyFont="1" applyFill="1"/>
    <xf numFmtId="165" fontId="4" fillId="0" borderId="0" xfId="1" applyNumberFormat="1" applyFont="1"/>
    <xf numFmtId="164" fontId="4" fillId="4" borderId="0" xfId="1" applyFont="1" applyFill="1"/>
    <xf numFmtId="164" fontId="4" fillId="0" borderId="0" xfId="1" applyFont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194948</xdr:colOff>
      <xdr:row>4</xdr:row>
      <xdr:rowOff>41652</xdr:rowOff>
    </xdr:from>
    <xdr:to>
      <xdr:col>9</xdr:col>
      <xdr:colOff>210188</xdr:colOff>
      <xdr:row>6</xdr:row>
      <xdr:rowOff>117852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719830B-6ECB-4C5E-8EB0-7C3D10A15177}"/>
            </a:ext>
          </a:extLst>
        </xdr:cNvPr>
        <xdr:cNvSpPr/>
      </xdr:nvSpPr>
      <xdr:spPr>
        <a:xfrm>
          <a:off x="5071748" y="773172"/>
          <a:ext cx="624840" cy="441960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170329</xdr:colOff>
      <xdr:row>11</xdr:row>
      <xdr:rowOff>56306</xdr:rowOff>
    </xdr:from>
    <xdr:to>
      <xdr:col>9</xdr:col>
      <xdr:colOff>185569</xdr:colOff>
      <xdr:row>13</xdr:row>
      <xdr:rowOff>131334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6E313A3-61F7-430B-9C01-B42F6D350B7E}"/>
            </a:ext>
          </a:extLst>
        </xdr:cNvPr>
        <xdr:cNvSpPr/>
      </xdr:nvSpPr>
      <xdr:spPr>
        <a:xfrm>
          <a:off x="5047129" y="2067986"/>
          <a:ext cx="624840" cy="440788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201396</xdr:colOff>
      <xdr:row>18</xdr:row>
      <xdr:rowOff>69788</xdr:rowOff>
    </xdr:from>
    <xdr:to>
      <xdr:col>9</xdr:col>
      <xdr:colOff>216636</xdr:colOff>
      <xdr:row>20</xdr:row>
      <xdr:rowOff>144815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C8A1F7A-429B-41CF-8412-9EB9541B9B07}"/>
            </a:ext>
          </a:extLst>
        </xdr:cNvPr>
        <xdr:cNvSpPr/>
      </xdr:nvSpPr>
      <xdr:spPr>
        <a:xfrm>
          <a:off x="5078196" y="3361628"/>
          <a:ext cx="624840" cy="440787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23447</xdr:colOff>
      <xdr:row>1</xdr:row>
      <xdr:rowOff>21982</xdr:rowOff>
    </xdr:from>
    <xdr:to>
      <xdr:col>8</xdr:col>
      <xdr:colOff>461896</xdr:colOff>
      <xdr:row>23</xdr:row>
      <xdr:rowOff>115050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CEB7E2-3865-4C0B-BE69-EA940A5BB5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37"/>
        <a:stretch/>
      </xdr:blipFill>
      <xdr:spPr bwMode="auto">
        <a:xfrm>
          <a:off x="23447" y="204862"/>
          <a:ext cx="5315249" cy="411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222792</xdr:colOff>
      <xdr:row>3</xdr:row>
      <xdr:rowOff>15666</xdr:rowOff>
    </xdr:from>
    <xdr:to>
      <xdr:col>15</xdr:col>
      <xdr:colOff>355155</xdr:colOff>
      <xdr:row>21</xdr:row>
      <xdr:rowOff>27124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B0AA0B-D719-4662-8E37-EBB3B007C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9192" y="564306"/>
          <a:ext cx="3789963" cy="330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26213</xdr:colOff>
      <xdr:row>3</xdr:row>
      <xdr:rowOff>118026</xdr:rowOff>
    </xdr:from>
    <xdr:to>
      <xdr:col>16</xdr:col>
      <xdr:colOff>42368</xdr:colOff>
      <xdr:row>26</xdr:row>
      <xdr:rowOff>163914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B73C6F-A74D-4CCD-B7DF-07A5EF586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2613" y="481441"/>
          <a:ext cx="4283355" cy="4225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194948</xdr:colOff>
      <xdr:row>4</xdr:row>
      <xdr:rowOff>41652</xdr:rowOff>
    </xdr:from>
    <xdr:to>
      <xdr:col>9</xdr:col>
      <xdr:colOff>210188</xdr:colOff>
      <xdr:row>6</xdr:row>
      <xdr:rowOff>117852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95F5220-BFA4-47D5-A736-B984E38CF805}"/>
            </a:ext>
          </a:extLst>
        </xdr:cNvPr>
        <xdr:cNvSpPr/>
      </xdr:nvSpPr>
      <xdr:spPr>
        <a:xfrm>
          <a:off x="5071748" y="586775"/>
          <a:ext cx="624840" cy="439615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170329</xdr:colOff>
      <xdr:row>11</xdr:row>
      <xdr:rowOff>56306</xdr:rowOff>
    </xdr:from>
    <xdr:to>
      <xdr:col>9</xdr:col>
      <xdr:colOff>185569</xdr:colOff>
      <xdr:row>13</xdr:row>
      <xdr:rowOff>131334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516BD6D-5AA3-446C-896C-03DCD49F3515}"/>
            </a:ext>
          </a:extLst>
        </xdr:cNvPr>
        <xdr:cNvSpPr/>
      </xdr:nvSpPr>
      <xdr:spPr>
        <a:xfrm>
          <a:off x="5047129" y="1873383"/>
          <a:ext cx="624840" cy="438443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201396</xdr:colOff>
      <xdr:row>18</xdr:row>
      <xdr:rowOff>69788</xdr:rowOff>
    </xdr:from>
    <xdr:to>
      <xdr:col>9</xdr:col>
      <xdr:colOff>216636</xdr:colOff>
      <xdr:row>20</xdr:row>
      <xdr:rowOff>144815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631B6FD7-97AB-4118-AA73-10F336DB1747}"/>
            </a:ext>
          </a:extLst>
        </xdr:cNvPr>
        <xdr:cNvSpPr/>
      </xdr:nvSpPr>
      <xdr:spPr>
        <a:xfrm>
          <a:off x="5078196" y="3158819"/>
          <a:ext cx="624840" cy="438442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23447</xdr:colOff>
      <xdr:row>1</xdr:row>
      <xdr:rowOff>21982</xdr:rowOff>
    </xdr:from>
    <xdr:to>
      <xdr:col>8</xdr:col>
      <xdr:colOff>461896</xdr:colOff>
      <xdr:row>23</xdr:row>
      <xdr:rowOff>115050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6BAA5A-CA85-426C-9A27-F3161FC75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37"/>
        <a:stretch/>
      </xdr:blipFill>
      <xdr:spPr bwMode="auto">
        <a:xfrm>
          <a:off x="23447" y="21982"/>
          <a:ext cx="5315249" cy="4090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187036</xdr:colOff>
      <xdr:row>3</xdr:row>
      <xdr:rowOff>70177</xdr:rowOff>
    </xdr:from>
    <xdr:to>
      <xdr:col>22</xdr:col>
      <xdr:colOff>319399</xdr:colOff>
      <xdr:row>21</xdr:row>
      <xdr:rowOff>81636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FA392B-BC4C-43AD-96F7-9353E8E1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0636" y="433592"/>
          <a:ext cx="3789963" cy="328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454028</xdr:colOff>
      <xdr:row>3</xdr:row>
      <xdr:rowOff>171192</xdr:rowOff>
    </xdr:from>
    <xdr:to>
      <xdr:col>16</xdr:col>
      <xdr:colOff>469268</xdr:colOff>
      <xdr:row>6</xdr:row>
      <xdr:rowOff>64512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BF555D89-64C4-4C20-B94B-6734B47AE693}"/>
            </a:ext>
          </a:extLst>
        </xdr:cNvPr>
        <xdr:cNvSpPr/>
      </xdr:nvSpPr>
      <xdr:spPr>
        <a:xfrm>
          <a:off x="9598028" y="534607"/>
          <a:ext cx="624840" cy="438443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429409</xdr:colOff>
      <xdr:row>11</xdr:row>
      <xdr:rowOff>2966</xdr:rowOff>
    </xdr:from>
    <xdr:to>
      <xdr:col>16</xdr:col>
      <xdr:colOff>444649</xdr:colOff>
      <xdr:row>13</xdr:row>
      <xdr:rowOff>77994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1854C094-B231-4B0E-A8CA-9370515ECA33}"/>
            </a:ext>
          </a:extLst>
        </xdr:cNvPr>
        <xdr:cNvSpPr/>
      </xdr:nvSpPr>
      <xdr:spPr>
        <a:xfrm>
          <a:off x="9573409" y="1820043"/>
          <a:ext cx="624840" cy="438443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460476</xdr:colOff>
      <xdr:row>18</xdr:row>
      <xdr:rowOff>16448</xdr:rowOff>
    </xdr:from>
    <xdr:to>
      <xdr:col>16</xdr:col>
      <xdr:colOff>475716</xdr:colOff>
      <xdr:row>20</xdr:row>
      <xdr:rowOff>91475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2F41B250-0BCC-41CC-964D-F74AA1A65B33}"/>
            </a:ext>
          </a:extLst>
        </xdr:cNvPr>
        <xdr:cNvSpPr/>
      </xdr:nvSpPr>
      <xdr:spPr>
        <a:xfrm>
          <a:off x="9604476" y="3105479"/>
          <a:ext cx="624840" cy="438442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99646</xdr:colOff>
      <xdr:row>1</xdr:row>
      <xdr:rowOff>70338</xdr:rowOff>
    </xdr:from>
    <xdr:to>
      <xdr:col>4</xdr:col>
      <xdr:colOff>427892</xdr:colOff>
      <xdr:row>3</xdr:row>
      <xdr:rowOff>35169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815DBA9-A0E4-4E06-B225-68D88ADD3074}"/>
            </a:ext>
          </a:extLst>
        </xdr:cNvPr>
        <xdr:cNvSpPr/>
      </xdr:nvSpPr>
      <xdr:spPr>
        <a:xfrm>
          <a:off x="2538046" y="252046"/>
          <a:ext cx="328246" cy="3282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12</xdr:col>
      <xdr:colOff>105508</xdr:colOff>
      <xdr:row>1</xdr:row>
      <xdr:rowOff>46892</xdr:rowOff>
    </xdr:from>
    <xdr:to>
      <xdr:col>12</xdr:col>
      <xdr:colOff>433754</xdr:colOff>
      <xdr:row>3</xdr:row>
      <xdr:rowOff>11723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EEAB5E5-271A-4649-80A1-ECFB49ED69CA}"/>
            </a:ext>
          </a:extLst>
        </xdr:cNvPr>
        <xdr:cNvSpPr/>
      </xdr:nvSpPr>
      <xdr:spPr>
        <a:xfrm>
          <a:off x="7420708" y="228600"/>
          <a:ext cx="328246" cy="3282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18</xdr:col>
      <xdr:colOff>474785</xdr:colOff>
      <xdr:row>1</xdr:row>
      <xdr:rowOff>46892</xdr:rowOff>
    </xdr:from>
    <xdr:to>
      <xdr:col>19</xdr:col>
      <xdr:colOff>193431</xdr:colOff>
      <xdr:row>3</xdr:row>
      <xdr:rowOff>11723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6DB63B1-EC01-4075-817C-85C8BFF68BAE}"/>
            </a:ext>
          </a:extLst>
        </xdr:cNvPr>
        <xdr:cNvSpPr/>
      </xdr:nvSpPr>
      <xdr:spPr>
        <a:xfrm>
          <a:off x="11447585" y="228600"/>
          <a:ext cx="328246" cy="3282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I" refreshedDate="44962.433122800925" backgroundQuery="1" createdVersion="8" refreshedVersion="8" minRefreshableVersion="3" recordCount="440" xr:uid="{C1B9C87E-D038-4556-A8F3-76745C3E2CF5}">
  <cacheSource type="external" connectionId="2"/>
  <cacheFields count="13">
    <cacheField name="ปี" numFmtId="0">
      <sharedItems containsSemiMixedTypes="0" containsString="0" containsNumber="1" containsInteger="1" minValue="2018" maxValue="2021" count="4">
        <n v="2020"/>
        <n v="2019"/>
        <n v="2018"/>
        <n v="2021"/>
      </sharedItems>
    </cacheField>
    <cacheField name="ไตรมาส" numFmtId="0">
      <sharedItems count="4">
        <s v="Q4"/>
        <s v="Q2"/>
        <s v="Q1"/>
        <s v="Q3"/>
      </sharedItems>
    </cacheField>
    <cacheField name="MothName" numFmtId="0">
      <sharedItems count="12">
        <s v="Nov"/>
        <s v="May"/>
        <s v="Jun"/>
        <s v="Dec"/>
        <s v="Mar"/>
        <s v="Apr"/>
        <s v="Aug"/>
        <s v="Sep"/>
        <s v="Jul"/>
        <s v="Oct"/>
        <s v="Jan"/>
        <s v="Feb"/>
      </sharedItems>
    </cacheField>
    <cacheField name="Date" numFmtId="0">
      <sharedItems containsSemiMixedTypes="0" containsNonDate="0" containsDate="1" containsString="0" minDate="2018-01-01T00:00:00" maxDate="2021-08-02T00:00:00"/>
    </cacheField>
    <cacheField name="Branch" numFmtId="0">
      <sharedItems count="10">
        <s v="Branch01"/>
        <s v="Branch02"/>
        <s v="Branch03"/>
        <s v="Branch04"/>
        <s v="Branch05"/>
        <s v="Branch06"/>
        <s v="Branch07"/>
        <s v="Branch08"/>
        <s v="Branch09"/>
        <s v="Branch10"/>
      </sharedItems>
    </cacheField>
    <cacheField name="Province" numFmtId="0">
      <sharedItems count="10">
        <s v="Bangkok"/>
        <s v="Chiang Mai"/>
        <s v="Phuket"/>
        <s v="Krabi"/>
        <s v="Khon Kaen"/>
        <s v="Tokyo"/>
        <s v="Osaka"/>
        <s v="Beijing"/>
        <s v="Shanghai"/>
        <s v="Seoul"/>
      </sharedItems>
    </cacheField>
    <cacheField name="Country" numFmtId="0">
      <sharedItems count="4">
        <s v="Thailand"/>
        <s v="Japan"/>
        <s v="China"/>
        <s v="South Korea"/>
      </sharedItems>
    </cacheField>
    <cacheField name="Volume" numFmtId="0">
      <sharedItems containsSemiMixedTypes="0" containsString="0" containsNumber="1" minValue="64501.600000000006" maxValue="274528.10000000003"/>
    </cacheField>
    <cacheField name="Sales" numFmtId="0">
      <sharedItems containsSemiMixedTypes="0" containsString="0" containsNumber="1" minValue="23080482" maxValue="482549961.30000001"/>
    </cacheField>
    <cacheField name="%GP" numFmtId="0">
      <sharedItems containsSemiMixedTypes="0" containsString="0" containsNumber="1" minValue="3.3645200642834867" maxValue="16.692602727671339" count="440">
        <n v="8.5749632124331718"/>
        <n v="9.3175542732620737"/>
        <n v="6.5825226171166777"/>
        <n v="8.8171301423948307"/>
        <n v="8.0332649469357147"/>
        <n v="7.4862639501719279"/>
        <n v="8.4887556572863758"/>
        <n v="6.4726190564854047"/>
        <n v="7.9471802644622471"/>
        <n v="8.259435920631681"/>
        <n v="5.0731997013874475"/>
        <n v="9.5230495897596459"/>
        <n v="8.1232586409765677"/>
        <n v="8.0046743898976551"/>
        <n v="5.879468796661091"/>
        <n v="6.6075487365053451"/>
        <n v="9.1546275446651926"/>
        <n v="6.4986069127812547"/>
        <n v="6.4037395119181246"/>
        <n v="7.7610887526007888"/>
        <n v="8.1624842341421022"/>
        <n v="9.5865577013057539"/>
        <n v="7.6195411824978558"/>
        <n v="6.0956329459982852"/>
        <n v="6.8845510148301594"/>
        <n v="7.9495455504739851"/>
        <n v="6.9201651149160401"/>
        <n v="7.2247093313293149"/>
        <n v="10.249309700588283"/>
        <n v="8.0155728567225726"/>
        <n v="4.7035750373288732"/>
        <n v="7.2407748788283461"/>
        <n v="11.983197126632191"/>
        <n v="8.8365914416292863"/>
        <n v="7.6121816264076445"/>
        <n v="5.5805196715261927"/>
        <n v="6.7910045258291012"/>
        <n v="8.2348903451891218"/>
        <n v="7.2477756399599294"/>
        <n v="7.9725532039559228"/>
        <n v="8.6573178088724045"/>
        <n v="7.7954211022119742"/>
        <n v="9.9369319380924814"/>
        <n v="7.1198809621339461"/>
        <n v="7.2903012524956301"/>
        <n v="6.5506909886277951"/>
        <n v="5.0448257921187389"/>
        <n v="7.8220528990993463"/>
        <n v="5.0028848708562599"/>
        <n v="6.2648970793490619"/>
        <n v="8.1248210138414052"/>
        <n v="10.047464970576446"/>
        <n v="8.4948011070172846"/>
        <n v="9.9826156175678857"/>
        <n v="8.1655859275138667"/>
        <n v="7.7560472896771104"/>
        <n v="10.207575469722808"/>
        <n v="9.2404558904240357"/>
        <n v="8.6555015443895602"/>
        <n v="5.8844376744554445"/>
        <n v="7.4232599341035144"/>
        <n v="7.1671464376442167"/>
        <n v="12.833497045328624"/>
        <n v="9.1340590641604038"/>
        <n v="10.02243997651178"/>
        <n v="8.4929151193636301"/>
        <n v="7.7208319266942089"/>
        <n v="7.0509520815246454"/>
        <n v="11.666815495753294"/>
        <n v="9.1113090695561638"/>
        <n v="7.7011486818733452"/>
        <n v="6.6275465931778452"/>
        <n v="9.0751051068798958"/>
        <n v="9.5210516988285168"/>
        <n v="6.4728814419009897"/>
        <n v="10.164501479466439"/>
        <n v="7.8838610814086394"/>
        <n v="6.7958408856138277"/>
        <n v="4.7862519213903312"/>
        <n v="7.8311213491863274"/>
        <n v="6.306032240148423"/>
        <n v="5.8360006152838091"/>
        <n v="8.731388540553219"/>
        <n v="6.9851108324425759"/>
        <n v="7.2950007691047611"/>
        <n v="3.8290015371122652"/>
        <n v="6.2536060885703249"/>
        <n v="9.6264358523416806"/>
        <n v="3.4833680000000005"/>
        <n v="5.4122196045337301"/>
        <n v="6.8831981416606318"/>
        <n v="7.1135686983452331"/>
        <n v="5.9323316689210275"/>
        <n v="9.5752883500681865"/>
        <n v="7.9668625954842875"/>
        <n v="9.2738042760485708"/>
        <n v="10.201184703653428"/>
        <n v="7.6602306800545499"/>
        <n v="7.2426023595311699"/>
        <n v="7.0038029521364118"/>
        <n v="6.7652745056671622"/>
        <n v="6.0448476064191228"/>
        <n v="6.5043515615332819"/>
        <n v="7.8249255681797569"/>
        <n v="7.1361890729286079"/>
        <n v="5.9720252671124632"/>
        <n v="7.7964635551334496"/>
        <n v="6.4874446117532791"/>
        <n v="6.257452856055119"/>
        <n v="6.5798899016003274"/>
        <n v="6.8425181641464956"/>
        <n v="7.2658506626069475"/>
        <n v="7.2378788917603609"/>
        <n v="7.5560595080239032"/>
        <n v="6.8899512118684099"/>
        <n v="5.9130468741211653"/>
        <n v="5.4291138791931477"/>
        <n v="8.7082953264589822"/>
        <n v="6.2204710583149954"/>
        <n v="3.3645200642834867"/>
        <n v="7.9924357288676431"/>
        <n v="9.1799706589058161"/>
        <n v="6.9666362611671859"/>
        <n v="4.2056500803543582"/>
        <n v="6.2371708441067604"/>
        <n v="6.5642019353851166"/>
        <n v="8.5795848964898962"/>
        <n v="6.4298420099505389"/>
        <n v="7.5789463330552511"/>
        <n v="5.6030423617091296"/>
        <n v="4.3542100000000001"/>
        <n v="6.5255648358131308"/>
        <n v="7.1716183456883984"/>
        <n v="9.0044083939961759"/>
        <n v="7.9615022106528137"/>
        <n v="7.5922397879409713"/>
        <n v="7.0727978888923353"/>
        <n v="8.0051568241450575"/>
        <n v="7.1307837867198076"/>
        <n v="8.3514637667350691"/>
        <n v="10.385622808453201"/>
        <n v="10.362467368861717"/>
        <n v="7.8093789529411524"/>
        <n v="5.9740311313544483"/>
        <n v="8.597126592033641"/>
        <n v="7.8155696291214909"/>
        <n v="4.7792249050835585"/>
        <n v="8.4149568867545739"/>
        <n v="5.9623655420897714"/>
        <n v="10.030862086975736"/>
        <n v="7.1273181417402842"/>
        <n v="8.6461356241396583"/>
        <n v="8.1858258127237953"/>
        <n v="7.6499608061405207"/>
        <n v="8.9134797333997593"/>
        <n v="11.424185089298522"/>
        <n v="8.0246896695805887"/>
        <n v="8.5903168482352683"/>
        <n v="7.2774152946773247"/>
        <n v="5.6582383111138688"/>
        <n v="7.6705089302137601"/>
        <n v="5.0053190827541547"/>
        <n v="6.558602096298749"/>
        <n v="7.2332962661115303"/>
        <n v="9.2590054448593921"/>
        <n v="8.9091476771753548"/>
        <n v="8.7466297884271142"/>
        <n v="6.1364071441710086"/>
        <n v="7.9663654746451344"/>
        <n v="8.9645229321104978"/>
        <n v="4.5502900752310493"/>
        <n v="8.7576524317180962"/>
        <n v="9.4204248807833775"/>
        <n v="10.495372530723097"/>
        <n v="8.4172776771449005"/>
        <n v="8.3962980245784777"/>
        <n v="8.3403067815802014"/>
        <n v="8.6105830811119208"/>
        <n v="6.8884664648895368"/>
        <n v="8.0949933688637081"/>
        <n v="5.7751741884832271"/>
        <n v="8.5076400153740135"/>
        <n v="5.7964652527516876"/>
        <n v="6.1261387847224613"/>
        <n v="7.1217743906382927"/>
        <n v="10.190133764844017"/>
        <n v="9.2637579680400144"/>
        <n v="6.7306415673738655"/>
        <n v="6.3466866218671143"/>
        <n v="9.6832878144773851"/>
        <n v="6.1187650612489684"/>
        <n v="5.1573519645134063"/>
        <n v="5.6730871609647471"/>
        <n v="6.7924565318318288"/>
        <n v="5.0773492974936918"/>
        <n v="10.651616595925125"/>
        <n v="9.3584040169114164"/>
        <n v="7.046301702743448"/>
        <n v="8.1998270272752194"/>
        <n v="14.830376908641606"/>
        <n v="7.8908474554496753"/>
        <n v="11.864301526913286"/>
        <n v="5.4339652254654638"/>
        <n v="5.9975840181518354"/>
        <n v="7.3310863616486133"/>
        <n v="8.9896999217747471"/>
        <n v="5.7630184660599211"/>
        <n v="8.064194997813475"/>
        <n v="6.1945167009116702"/>
        <n v="9.0198097300027413"/>
        <n v="7.8339518297021229"/>
        <n v="7.191759937419798"/>
        <n v="5.2501583531665696"/>
        <n v="4.6104147728479372"/>
        <n v="6.475994695090967"/>
        <n v="6.8139683710028374"/>
        <n v="5.2695138661378973"/>
        <n v="9.3071225754237741"/>
        <n v="8.679932200994644"/>
        <n v="4.9009110277779691"/>
        <n v="10.137864109111794"/>
        <n v="11.338755174761166"/>
        <n v="9.6596440744046248"/>
        <n v="6.7081283894919812"/>
        <n v="9.4243778321192195"/>
        <n v="10.296621603774222"/>
        <n v="8.7140857807006036"/>
        <n v="9.3358213140209916"/>
        <n v="8.7274175577116928"/>
        <n v="6.2475925591216281"/>
        <n v="7.9225784134497426"/>
        <n v="5.8008678120730695"/>
        <n v="7.2023440122270381"/>
        <n v="9.3605650943402008"/>
        <n v="6.3822329737863335"/>
        <n v="7.1779885831677674"/>
        <n v="12.294214031303699"/>
        <n v="8.9724857289597093"/>
        <n v="8.4871102854736282"/>
        <n v="9.0710041398089327"/>
        <n v="6.1930315375451936"/>
        <n v="10.076612143533341"/>
        <n v="8.110291287289435"/>
        <n v="8.3468244351145504"/>
        <n v="8.7814946130951128"/>
        <n v="7.9218961642732753"/>
        <n v="7.3454955748127597"/>
        <n v="7.2510847650913366"/>
        <n v="6.0318955395507015"/>
        <n v="9.5743263623890957"/>
        <n v="10.531758998628007"/>
        <n v="10.366815615331141"/>
        <n v="9.8302162169607392"/>
        <n v="4.9544252300361551"/>
        <n v="11.17655821027609"/>
        <n v="8.3851604868649758"/>
        <n v="6.3818172047193942"/>
        <n v="7.9340159615560841"/>
        <n v="10.813237838656814"/>
        <n v="5.6796295992014798"/>
        <n v="8.9957792083102124"/>
        <n v="5.8016520042903581"/>
        <n v="7.9777912172329168"/>
        <n v="7.5398694244383764"/>
        <n v="10.887495826633542"/>
        <n v="10.069076409920358"/>
        <n v="8.7940816725913056"/>
        <n v="7.1589091497697952"/>
        <n v="6.1555721597938744"/>
        <n v="11.708134936213021"/>
        <n v="9.4046302753442426"/>
        <n v="11.21692241758447"/>
        <n v="5.5451922377725875"/>
        <n v="8.3907606338430654"/>
        <n v="13.738220100000001"/>
        <n v="9.7509988306284274"/>
        <n v="9.0316674223670752"/>
        <n v="10.3549908120598"/>
        <n v="8.1409961221438678"/>
        <n v="8.1171194698178724"/>
        <n v="9.220470800028199"/>
        <n v="10.14639933727234"/>
        <n v="12.489291"/>
        <n v="9.2692908275868682"/>
        <n v="10.197202197804064"/>
        <n v="9.6045987687413188"/>
        <n v="10.992602090739132"/>
        <n v="12.01624022481538"/>
        <n v="12.188748538285534"/>
        <n v="8.5496638866765835"/>
        <n v="9.4136280109634534"/>
        <n v="8.9486364372122438"/>
        <n v="12.586345512400447"/>
        <n v="10.643759032920928"/>
        <n v="9.7701661309192769"/>
        <n v="9.897723478757765"/>
        <n v="7.6279642125846037"/>
        <n v="8.7314534261284713"/>
        <n v="7.400905565585334"/>
        <n v="10.14251788003102"/>
        <n v="8.4266280250789709"/>
        <n v="6.931490297215734"/>
        <n v="10.435341397726454"/>
        <n v="9.7098190423121764"/>
        <n v="10.492275519412521"/>
        <n v="7.6944651997423428"/>
        <n v="11.289584277958843"/>
        <n v="10.680800946543394"/>
        <n v="13.30212900915201"/>
        <n v="7.3847431431114181"/>
        <n v="12.940294267846248"/>
        <n v="9.1099941148935084"/>
        <n v="12.190850624709292"/>
        <n v="7.3069914050635365"/>
        <n v="8.6575846909968401"/>
        <n v="8.7527666977021159"/>
        <n v="9.0404124094700684"/>
        <n v="8.3293510271007829"/>
        <n v="10.411688783875977"/>
        <n v="10.123861822619864"/>
        <n v="8.7761698072096106"/>
        <n v="10.581625603612689"/>
        <n v="9.8155383391684143"/>
        <n v="8.6421781047520732"/>
        <n v="9.8129725884922809"/>
        <n v="7.9313730108552365"/>
        <n v="9.8110559288169039"/>
        <n v="12.287638419397467"/>
        <n v="11.463686245204867"/>
        <n v="6.9810741048922758"/>
        <n v="11.170580381270424"/>
        <n v="12.610054869725355"/>
        <n v="13.409935687180221"/>
        <n v="10.794269847341511"/>
        <n v="10.792161521698596"/>
        <n v="8.1232174574225606"/>
        <n v="5.5848592839138211"/>
        <n v="9.1337392563294202"/>
        <n v="9.6537867879305725"/>
        <n v="11.639788163973959"/>
        <n v="10.821980863746049"/>
        <n v="9.9142162635690454"/>
        <n v="8.1190886331448908"/>
        <n v="10.976896810677452"/>
        <n v="6.4952709065159127"/>
        <n v="12.074586491745199"/>
        <n v="11.136248004881852"/>
        <n v="8.6354156607106685"/>
        <n v="12.092844553774553"/>
        <n v="6.9083325285685353"/>
        <n v="7.2879952919148074"/>
        <n v="11.763903879860225"/>
        <n v="7.5884845488061892"/>
        <n v="6.9849335629416878"/>
        <n v="7.6584956645025413"/>
        <n v="6.1545608282381661"/>
        <n v="10.652915595361486"/>
        <n v="6.1267965316020332"/>
        <n v="7.6932010352977072"/>
        <n v="7.9245724221273983"/>
        <n v="6.6878753540241993"/>
        <n v="6.5919099914484809"/>
        <n v="4.8036402879593005"/>
        <n v="8.3598441925302485"/>
        <n v="7.6477894535339104"/>
        <n v="8.2398874893106004"/>
        <n v="7.1090057168217209"/>
        <n v="5.6872045734573771"/>
        <n v="3.8429122303674408"/>
        <n v="6.1182315628271287"/>
        <n v="6.1637782447550231"/>
        <n v="7.7649632670836901"/>
        <n v="5.9593236111487782"/>
        <n v="7.7631916265632182"/>
        <n v="9.1972986362509062"/>
        <n v="8.5414595937920605"/>
        <n v="5.919115749353665"/>
        <n v="8.5395107892195412"/>
        <n v="5.9764630129601297"/>
        <n v="10.117028499875998"/>
        <n v="8.3047589819629586"/>
        <n v="6.5110273242890324"/>
        <n v="8.0104631699657602"/>
        <n v="8.9439023287604176"/>
        <n v="8.5305808346871856"/>
        <n v="8.2956104591252018"/>
        <n v="6.5552559722636561"/>
        <n v="8.4030985914905205"/>
        <n v="6.5741093142561429"/>
        <n v="7.7550734860792598"/>
        <n v="8.1308202988731058"/>
        <n v="7.2822392454234173"/>
        <n v="9.1251715050377236"/>
        <n v="8.5223324762891899"/>
        <n v="7.5497808926935974"/>
        <n v="7.6391805377186541"/>
        <n v="6.7214748337802765"/>
        <n v="9.8628522977488267"/>
        <n v="8.5018182801666544"/>
        <n v="4.3964966955613454"/>
        <n v="11.642918361326519"/>
        <n v="6.1861380684952652"/>
        <n v="9.2826141049871005"/>
        <n v="9.823376082080447"/>
        <n v="7.7916225956671141"/>
        <n v="8.9380327982750192"/>
        <n v="11.039512299148743"/>
        <n v="13.354082182137072"/>
        <n v="9.7395282445838927"/>
        <n v="7.7289257092424126"/>
        <n v="16.692602727671339"/>
        <n v="7.621284692910737"/>
        <n v="8.9967515161699989"/>
        <n v="9.1344969340894124"/>
        <n v="6.4115913357454195"/>
        <n v="10.210875515485812"/>
        <n v="10.035920271953403"/>
        <n v="8.9303418928004064"/>
        <n v="8.0144891696817737"/>
        <n v="12.292657341055405"/>
        <n v="12.660475839131966"/>
        <n v="6.0970277543285896"/>
        <n v="8.1254843620681978"/>
        <n v="8.1788650146999977"/>
        <n v="8.3040881218994649"/>
        <n v="7.890281838199062"/>
        <n v="9.4769720635031423"/>
        <n v="8.0525217776717515"/>
        <n v="4.9489104547962128"/>
        <n v="11.175143037323094"/>
        <n v="7.7857000270875325"/>
        <n v="9.5475345340234625"/>
        <n v="5.5935663538000657"/>
        <n v="10.502287987425809"/>
        <n v="6.9919579422500817"/>
        <n v="8.1669127646873676"/>
        <n v="5.4956208694516819"/>
        <n v="7.0779091155341201"/>
        <n v="12.807210197459172"/>
        <n v="11.509523490119967"/>
      </sharedItems>
    </cacheField>
    <cacheField name="GP" numFmtId="0">
      <sharedItems containsSemiMixedTypes="0" containsString="0" containsNumber="1" minValue="1836842.4616479459" maxValue="34605066.410663746"/>
    </cacheField>
    <cacheField name="G" numFmtId="0" formula="'%GP'/Sales" databaseField="0"/>
    <cacheField name="เขตข้อมูล" numFmtId="0" formula="GP/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x v="0"/>
    <d v="2020-11-01T00:00:00"/>
    <x v="0"/>
    <x v="0"/>
    <x v="0"/>
    <n v="157050.30000000002"/>
    <n v="340644411.80000001"/>
    <x v="0"/>
    <n v="29210132.997059364"/>
  </r>
  <r>
    <x v="1"/>
    <x v="1"/>
    <x v="1"/>
    <d v="2019-05-01T00:00:00"/>
    <x v="0"/>
    <x v="0"/>
    <x v="0"/>
    <n v="117890"/>
    <n v="241797068"/>
    <x v="1"/>
    <n v="22529573.042056404"/>
  </r>
  <r>
    <x v="1"/>
    <x v="1"/>
    <x v="2"/>
    <d v="2019-06-01T00:00:00"/>
    <x v="0"/>
    <x v="0"/>
    <x v="0"/>
    <n v="83969"/>
    <n v="278373071"/>
    <x v="2"/>
    <n v="18323970.358537268"/>
  </r>
  <r>
    <x v="0"/>
    <x v="0"/>
    <x v="3"/>
    <d v="2020-12-01T00:00:00"/>
    <x v="0"/>
    <x v="0"/>
    <x v="0"/>
    <n v="192657.30000000002"/>
    <n v="286433039.20000005"/>
    <x v="3"/>
    <n v="25255173.837080806"/>
  </r>
  <r>
    <x v="1"/>
    <x v="2"/>
    <x v="4"/>
    <d v="2019-03-01T00:00:00"/>
    <x v="0"/>
    <x v="0"/>
    <x v="0"/>
    <n v="82006"/>
    <n v="200573317"/>
    <x v="4"/>
    <n v="16112585.967467254"/>
  </r>
  <r>
    <x v="1"/>
    <x v="1"/>
    <x v="5"/>
    <d v="2019-04-01T00:00:00"/>
    <x v="0"/>
    <x v="0"/>
    <x v="0"/>
    <n v="132422"/>
    <n v="197323072"/>
    <x v="5"/>
    <n v="14772126.004507797"/>
  </r>
  <r>
    <x v="2"/>
    <x v="3"/>
    <x v="6"/>
    <d v="2018-08-01T00:00:00"/>
    <x v="0"/>
    <x v="0"/>
    <x v="0"/>
    <n v="139470"/>
    <n v="407657704"/>
    <x v="6"/>
    <n v="34605066.410663746"/>
  </r>
  <r>
    <x v="1"/>
    <x v="3"/>
    <x v="6"/>
    <d v="2019-08-01T00:00:00"/>
    <x v="0"/>
    <x v="0"/>
    <x v="0"/>
    <n v="132458"/>
    <n v="438681783"/>
    <x v="7"/>
    <n v="28394200.683787953"/>
  </r>
  <r>
    <x v="0"/>
    <x v="3"/>
    <x v="7"/>
    <d v="2020-09-01T00:00:00"/>
    <x v="0"/>
    <x v="0"/>
    <x v="0"/>
    <n v="146932.5"/>
    <n v="263816610.20000002"/>
    <x v="8"/>
    <n v="20965981.580187697"/>
  </r>
  <r>
    <x v="2"/>
    <x v="2"/>
    <x v="4"/>
    <d v="2018-03-01T00:00:00"/>
    <x v="0"/>
    <x v="0"/>
    <x v="0"/>
    <n v="239648"/>
    <n v="304628951"/>
    <x v="9"/>
    <n v="25160633.003537484"/>
  </r>
  <r>
    <x v="1"/>
    <x v="3"/>
    <x v="8"/>
    <d v="2019-07-01T00:00:00"/>
    <x v="0"/>
    <x v="0"/>
    <x v="0"/>
    <n v="150818"/>
    <n v="244936062"/>
    <x v="10"/>
    <n v="12426095.565974174"/>
  </r>
  <r>
    <x v="0"/>
    <x v="0"/>
    <x v="9"/>
    <d v="2020-10-01T00:00:00"/>
    <x v="0"/>
    <x v="0"/>
    <x v="0"/>
    <n v="176239.80000000002"/>
    <n v="252394343.30000001"/>
    <x v="11"/>
    <n v="24035638.474207208"/>
  </r>
  <r>
    <x v="2"/>
    <x v="1"/>
    <x v="5"/>
    <d v="2018-04-01T00:00:00"/>
    <x v="0"/>
    <x v="0"/>
    <x v="0"/>
    <n v="196406"/>
    <n v="255687182"/>
    <x v="12"/>
    <n v="20770131.105684482"/>
  </r>
  <r>
    <x v="2"/>
    <x v="1"/>
    <x v="1"/>
    <d v="2018-05-01T00:00:00"/>
    <x v="0"/>
    <x v="0"/>
    <x v="0"/>
    <n v="150056"/>
    <n v="231799106"/>
    <x v="13"/>
    <n v="18554763.673993718"/>
  </r>
  <r>
    <x v="2"/>
    <x v="3"/>
    <x v="8"/>
    <d v="2018-07-01T00:00:00"/>
    <x v="0"/>
    <x v="0"/>
    <x v="0"/>
    <n v="196290"/>
    <n v="303500939"/>
    <x v="14"/>
    <n v="17844243.006078411"/>
  </r>
  <r>
    <x v="3"/>
    <x v="2"/>
    <x v="4"/>
    <d v="2021-03-01T00:00:00"/>
    <x v="0"/>
    <x v="0"/>
    <x v="0"/>
    <n v="191718.40000000002"/>
    <n v="243703160.80000001"/>
    <x v="15"/>
    <n v="16102805.12226399"/>
  </r>
  <r>
    <x v="2"/>
    <x v="0"/>
    <x v="9"/>
    <d v="2018-10-01T00:00:00"/>
    <x v="0"/>
    <x v="0"/>
    <x v="0"/>
    <n v="200721"/>
    <n v="268263513"/>
    <x v="16"/>
    <n v="24558525.453384489"/>
  </r>
  <r>
    <x v="3"/>
    <x v="1"/>
    <x v="5"/>
    <d v="2021-04-01T00:00:00"/>
    <x v="0"/>
    <x v="0"/>
    <x v="0"/>
    <n v="157124.80000000002"/>
    <n v="204549745.60000002"/>
    <x v="17"/>
    <n v="13292883.907638073"/>
  </r>
  <r>
    <x v="3"/>
    <x v="1"/>
    <x v="1"/>
    <d v="2021-05-01T00:00:00"/>
    <x v="0"/>
    <x v="0"/>
    <x v="0"/>
    <n v="120044.8"/>
    <n v="185439284.80000001"/>
    <x v="18"/>
    <n v="11875048.751355981"/>
  </r>
  <r>
    <x v="2"/>
    <x v="3"/>
    <x v="7"/>
    <d v="2018-09-01T00:00:00"/>
    <x v="0"/>
    <x v="0"/>
    <x v="0"/>
    <n v="139603"/>
    <n v="216262031"/>
    <x v="19"/>
    <n v="16784288.164087031"/>
  </r>
  <r>
    <x v="2"/>
    <x v="0"/>
    <x v="0"/>
    <d v="2018-11-01T00:00:00"/>
    <x v="0"/>
    <x v="0"/>
    <x v="0"/>
    <n v="119583"/>
    <n v="238427936"/>
    <x v="20"/>
    <n v="19461642.685790423"/>
  </r>
  <r>
    <x v="3"/>
    <x v="2"/>
    <x v="10"/>
    <d v="2021-01-01T00:00:00"/>
    <x v="0"/>
    <x v="0"/>
    <x v="0"/>
    <n v="169472.80000000002"/>
    <n v="216923028"/>
    <x v="21"/>
    <n v="20795451.246639639"/>
  </r>
  <r>
    <x v="2"/>
    <x v="1"/>
    <x v="2"/>
    <d v="2018-06-01T00:00:00"/>
    <x v="0"/>
    <x v="0"/>
    <x v="0"/>
    <n v="204401"/>
    <n v="277812285"/>
    <x v="22"/>
    <n v="21168021.465613313"/>
  </r>
  <r>
    <x v="3"/>
    <x v="1"/>
    <x v="2"/>
    <d v="2021-06-01T00:00:00"/>
    <x v="0"/>
    <x v="0"/>
    <x v="0"/>
    <n v="163520.80000000002"/>
    <n v="222249828"/>
    <x v="23"/>
    <n v="13547533.737992523"/>
  </r>
  <r>
    <x v="2"/>
    <x v="0"/>
    <x v="3"/>
    <d v="2018-12-01T00:00:00"/>
    <x v="0"/>
    <x v="0"/>
    <x v="0"/>
    <n v="125289"/>
    <n v="271793001"/>
    <x v="24"/>
    <n v="18711727.808582846"/>
  </r>
  <r>
    <x v="3"/>
    <x v="2"/>
    <x v="11"/>
    <d v="2021-02-01T00:00:00"/>
    <x v="0"/>
    <x v="0"/>
    <x v="0"/>
    <n v="66650.400000000009"/>
    <n v="193620513.60000002"/>
    <x v="25"/>
    <n v="15391950.923693679"/>
  </r>
  <r>
    <x v="1"/>
    <x v="2"/>
    <x v="10"/>
    <d v="2019-01-01T00:00:00"/>
    <x v="0"/>
    <x v="0"/>
    <x v="0"/>
    <n v="207605"/>
    <n v="206212917"/>
    <x v="26"/>
    <n v="14270274.344684768"/>
  </r>
  <r>
    <x v="1"/>
    <x v="3"/>
    <x v="7"/>
    <d v="2019-09-01T00:00:00"/>
    <x v="0"/>
    <x v="0"/>
    <x v="0"/>
    <n v="133575"/>
    <n v="239833282"/>
    <x v="27"/>
    <n v="17327257.504287351"/>
  </r>
  <r>
    <x v="0"/>
    <x v="1"/>
    <x v="1"/>
    <d v="2020-05-01T00:00:00"/>
    <x v="0"/>
    <x v="0"/>
    <x v="0"/>
    <n v="129679.00000000001"/>
    <n v="265976774.80000001"/>
    <x v="28"/>
    <n v="27260783.380888253"/>
  </r>
  <r>
    <x v="1"/>
    <x v="0"/>
    <x v="3"/>
    <d v="2019-12-01T00:00:00"/>
    <x v="0"/>
    <x v="0"/>
    <x v="0"/>
    <n v="175143"/>
    <n v="260393672"/>
    <x v="29"/>
    <n v="20872044.493455205"/>
  </r>
  <r>
    <x v="3"/>
    <x v="3"/>
    <x v="8"/>
    <d v="2021-07-01T00:00:00"/>
    <x v="0"/>
    <x v="0"/>
    <x v="0"/>
    <n v="157032"/>
    <n v="242800751.20000002"/>
    <x v="30"/>
    <n v="11420315.523890186"/>
  </r>
  <r>
    <x v="0"/>
    <x v="1"/>
    <x v="2"/>
    <d v="2020-06-01T00:00:00"/>
    <x v="0"/>
    <x v="0"/>
    <x v="0"/>
    <n v="92365.900000000009"/>
    <n v="306210378.10000002"/>
    <x v="31"/>
    <n v="22172004.1338301"/>
  </r>
  <r>
    <x v="2"/>
    <x v="2"/>
    <x v="10"/>
    <d v="2018-01-01T00:00:00"/>
    <x v="0"/>
    <x v="0"/>
    <x v="0"/>
    <n v="211841"/>
    <n v="271153785"/>
    <x v="32"/>
    <n v="32492892.572874431"/>
  </r>
  <r>
    <x v="0"/>
    <x v="2"/>
    <x v="4"/>
    <d v="2020-03-01T00:00:00"/>
    <x v="0"/>
    <x v="0"/>
    <x v="0"/>
    <n v="90206.6"/>
    <n v="220630648.70000002"/>
    <x v="33"/>
    <n v="19496229.020635378"/>
  </r>
  <r>
    <x v="0"/>
    <x v="2"/>
    <x v="10"/>
    <d v="2020-01-01T00:00:00"/>
    <x v="0"/>
    <x v="0"/>
    <x v="0"/>
    <n v="228365.50000000003"/>
    <n v="226834208.70000002"/>
    <x v="34"/>
    <n v="17267031.957068574"/>
  </r>
  <r>
    <x v="0"/>
    <x v="3"/>
    <x v="8"/>
    <d v="2020-07-01T00:00:00"/>
    <x v="0"/>
    <x v="0"/>
    <x v="0"/>
    <n v="165899.80000000002"/>
    <n v="269429668.20000005"/>
    <x v="35"/>
    <n v="15035575.634828754"/>
  </r>
  <r>
    <x v="3"/>
    <x v="3"/>
    <x v="6"/>
    <d v="2021-08-01T00:00:00"/>
    <x v="0"/>
    <x v="0"/>
    <x v="0"/>
    <n v="111576"/>
    <n v="326126163.20000005"/>
    <x v="36"/>
    <n v="22147242.502824802"/>
  </r>
  <r>
    <x v="0"/>
    <x v="1"/>
    <x v="5"/>
    <d v="2020-04-01T00:00:00"/>
    <x v="0"/>
    <x v="0"/>
    <x v="0"/>
    <n v="145664.20000000001"/>
    <n v="217055379.20000002"/>
    <x v="37"/>
    <n v="17874272.465454437"/>
  </r>
  <r>
    <x v="1"/>
    <x v="2"/>
    <x v="11"/>
    <d v="2019-02-01T00:00:00"/>
    <x v="0"/>
    <x v="0"/>
    <x v="0"/>
    <n v="135121"/>
    <n v="204810722"/>
    <x v="38"/>
    <n v="14844221.617142053"/>
  </r>
  <r>
    <x v="0"/>
    <x v="2"/>
    <x v="11"/>
    <d v="2020-02-01T00:00:00"/>
    <x v="0"/>
    <x v="0"/>
    <x v="0"/>
    <n v="148633.1"/>
    <n v="225291794.20000002"/>
    <x v="39"/>
    <n v="17961508.156741887"/>
  </r>
  <r>
    <x v="1"/>
    <x v="0"/>
    <x v="9"/>
    <d v="2019-10-01T00:00:00"/>
    <x v="0"/>
    <x v="0"/>
    <x v="0"/>
    <n v="160218"/>
    <n v="229449403"/>
    <x v="40"/>
    <n v="19864164.028270412"/>
  </r>
  <r>
    <x v="1"/>
    <x v="0"/>
    <x v="0"/>
    <d v="2019-11-01T00:00:00"/>
    <x v="0"/>
    <x v="0"/>
    <x v="0"/>
    <n v="142773"/>
    <n v="309676738"/>
    <x v="41"/>
    <n v="24140605.782693688"/>
  </r>
  <r>
    <x v="2"/>
    <x v="2"/>
    <x v="11"/>
    <d v="2018-02-01T00:00:00"/>
    <x v="0"/>
    <x v="0"/>
    <x v="0"/>
    <n v="83313"/>
    <n v="242025642"/>
    <x v="42"/>
    <n v="24049923.318271369"/>
  </r>
  <r>
    <x v="0"/>
    <x v="3"/>
    <x v="6"/>
    <d v="2020-08-01T00:00:00"/>
    <x v="0"/>
    <x v="0"/>
    <x v="0"/>
    <n v="145703.80000000002"/>
    <n v="482549961.30000001"/>
    <x v="43"/>
    <n v="34356982.827383421"/>
  </r>
  <r>
    <x v="0"/>
    <x v="2"/>
    <x v="11"/>
    <d v="2020-02-01T00:00:00"/>
    <x v="1"/>
    <x v="1"/>
    <x v="0"/>
    <n v="145619.1"/>
    <n v="113150228.40000001"/>
    <x v="44"/>
    <n v="8248992.5182468668"/>
  </r>
  <r>
    <x v="2"/>
    <x v="0"/>
    <x v="3"/>
    <d v="2018-12-01T00:00:00"/>
    <x v="1"/>
    <x v="1"/>
    <x v="0"/>
    <n v="211231"/>
    <n v="116822340"/>
    <x v="45"/>
    <n v="7652670.4990841243"/>
  </r>
  <r>
    <x v="3"/>
    <x v="2"/>
    <x v="11"/>
    <d v="2021-02-01T00:00:00"/>
    <x v="1"/>
    <x v="1"/>
    <x v="0"/>
    <n v="115409.60000000001"/>
    <n v="102737952"/>
    <x v="46"/>
    <n v="5182950.7007905701"/>
  </r>
  <r>
    <x v="2"/>
    <x v="0"/>
    <x v="0"/>
    <d v="2018-11-01T00:00:00"/>
    <x v="1"/>
    <x v="1"/>
    <x v="0"/>
    <n v="91809"/>
    <n v="107771868"/>
    <x v="47"/>
    <n v="8429972.5253075212"/>
  </r>
  <r>
    <x v="3"/>
    <x v="2"/>
    <x v="4"/>
    <d v="2021-03-01T00:00:00"/>
    <x v="1"/>
    <x v="1"/>
    <x v="0"/>
    <n v="67931.199999999997"/>
    <n v="117827352"/>
    <x v="48"/>
    <n v="5894766.7669385504"/>
  </r>
  <r>
    <x v="3"/>
    <x v="1"/>
    <x v="5"/>
    <d v="2021-04-01T00:00:00"/>
    <x v="1"/>
    <x v="1"/>
    <x v="0"/>
    <n v="195127.2"/>
    <n v="83893708.800000012"/>
    <x v="49"/>
    <n v="5255854.5123688076"/>
  </r>
  <r>
    <x v="2"/>
    <x v="3"/>
    <x v="7"/>
    <d v="2018-09-01T00:00:00"/>
    <x v="1"/>
    <x v="1"/>
    <x v="0"/>
    <n v="124908"/>
    <n v="91164708"/>
    <x v="50"/>
    <n v="7406969.3527911566"/>
  </r>
  <r>
    <x v="0"/>
    <x v="0"/>
    <x v="0"/>
    <d v="2020-11-01T00:00:00"/>
    <x v="1"/>
    <x v="1"/>
    <x v="0"/>
    <n v="111589.50000000001"/>
    <n v="145121189.40000001"/>
    <x v="51"/>
    <n v="14581000.669848897"/>
  </r>
  <r>
    <x v="2"/>
    <x v="3"/>
    <x v="6"/>
    <d v="2018-08-01T00:00:00"/>
    <x v="1"/>
    <x v="1"/>
    <x v="0"/>
    <n v="231902"/>
    <n v="192476772"/>
    <x v="52"/>
    <n v="16350518.958607135"/>
  </r>
  <r>
    <x v="0"/>
    <x v="2"/>
    <x v="4"/>
    <d v="2020-03-01T00:00:00"/>
    <x v="1"/>
    <x v="1"/>
    <x v="0"/>
    <n v="182155.6"/>
    <n v="81850111.200000003"/>
    <x v="53"/>
    <n v="8170781.983647882"/>
  </r>
  <r>
    <x v="0"/>
    <x v="1"/>
    <x v="1"/>
    <d v="2020-05-01T00:00:00"/>
    <x v="1"/>
    <x v="1"/>
    <x v="0"/>
    <n v="229952.80000000002"/>
    <n v="94629249.000000015"/>
    <x v="54"/>
    <n v="7727032.6396560576"/>
  </r>
  <r>
    <x v="0"/>
    <x v="1"/>
    <x v="5"/>
    <d v="2020-04-01T00:00:00"/>
    <x v="1"/>
    <x v="1"/>
    <x v="0"/>
    <n v="274528.10000000003"/>
    <n v="106025554.80000001"/>
    <x v="55"/>
    <n v="8223392.1694305204"/>
  </r>
  <r>
    <x v="2"/>
    <x v="0"/>
    <x v="9"/>
    <d v="2018-10-01T00:00:00"/>
    <x v="1"/>
    <x v="1"/>
    <x v="0"/>
    <n v="221014"/>
    <n v="66686922"/>
    <x v="56"/>
    <n v="6807117.8915851833"/>
  </r>
  <r>
    <x v="1"/>
    <x v="2"/>
    <x v="10"/>
    <d v="2019-01-01T00:00:00"/>
    <x v="1"/>
    <x v="1"/>
    <x v="0"/>
    <n v="237501"/>
    <n v="92335284"/>
    <x v="57"/>
    <n v="8532201.189317761"/>
  </r>
  <r>
    <x v="1"/>
    <x v="0"/>
    <x v="3"/>
    <d v="2019-12-01T00:00:00"/>
    <x v="1"/>
    <x v="1"/>
    <x v="0"/>
    <n v="214003"/>
    <n v="124466958"/>
    <x v="58"/>
    <n v="10773239.471944707"/>
  </r>
  <r>
    <x v="1"/>
    <x v="3"/>
    <x v="8"/>
    <d v="2019-07-01T00:00:00"/>
    <x v="1"/>
    <x v="1"/>
    <x v="0"/>
    <n v="104830"/>
    <n v="113815890"/>
    <x v="59"/>
    <n v="6697425.1106767664"/>
  </r>
  <r>
    <x v="1"/>
    <x v="1"/>
    <x v="1"/>
    <d v="2019-05-01T00:00:00"/>
    <x v="1"/>
    <x v="1"/>
    <x v="0"/>
    <n v="209048"/>
    <n v="86026590"/>
    <x v="60"/>
    <n v="6385977.3881455008"/>
  </r>
  <r>
    <x v="1"/>
    <x v="1"/>
    <x v="2"/>
    <d v="2019-06-01T00:00:00"/>
    <x v="1"/>
    <x v="1"/>
    <x v="0"/>
    <n v="82142"/>
    <n v="81552978"/>
    <x v="61"/>
    <n v="5845021.3575197719"/>
  </r>
  <r>
    <x v="0"/>
    <x v="0"/>
    <x v="9"/>
    <d v="2020-10-01T00:00:00"/>
    <x v="1"/>
    <x v="1"/>
    <x v="0"/>
    <n v="245729.00000000003"/>
    <n v="113273661.60000001"/>
    <x v="62"/>
    <n v="14536972.014571546"/>
  </r>
  <r>
    <x v="1"/>
    <x v="0"/>
    <x v="0"/>
    <d v="2019-11-01T00:00:00"/>
    <x v="1"/>
    <x v="1"/>
    <x v="0"/>
    <n v="101445"/>
    <n v="131928354"/>
    <x v="63"/>
    <n v="12050413.776734624"/>
  </r>
  <r>
    <x v="0"/>
    <x v="3"/>
    <x v="7"/>
    <d v="2020-09-01T00:00:00"/>
    <x v="1"/>
    <x v="1"/>
    <x v="0"/>
    <n v="181843.20000000001"/>
    <n v="109571814.00000001"/>
    <x v="64"/>
    <n v="10981769.289325133"/>
  </r>
  <r>
    <x v="0"/>
    <x v="3"/>
    <x v="6"/>
    <d v="2020-08-01T00:00:00"/>
    <x v="1"/>
    <x v="1"/>
    <x v="0"/>
    <n v="134016.30000000002"/>
    <n v="208234184.40000001"/>
    <x v="65"/>
    <n v="17685152.530591141"/>
  </r>
  <r>
    <x v="1"/>
    <x v="3"/>
    <x v="6"/>
    <d v="2019-08-01T00:00:00"/>
    <x v="1"/>
    <x v="1"/>
    <x v="0"/>
    <n v="121833"/>
    <n v="189303804"/>
    <x v="66"/>
    <n v="14615828.537678627"/>
  </r>
  <r>
    <x v="1"/>
    <x v="1"/>
    <x v="5"/>
    <d v="2019-04-01T00:00:00"/>
    <x v="1"/>
    <x v="1"/>
    <x v="0"/>
    <n v="249571"/>
    <n v="96386868"/>
    <x v="67"/>
    <n v="6796191.8755624127"/>
  </r>
  <r>
    <x v="1"/>
    <x v="0"/>
    <x v="9"/>
    <d v="2019-10-01T00:00:00"/>
    <x v="1"/>
    <x v="1"/>
    <x v="0"/>
    <n v="223390"/>
    <n v="102976056"/>
    <x v="68"/>
    <n v="12014026.45832359"/>
  </r>
  <r>
    <x v="1"/>
    <x v="3"/>
    <x v="7"/>
    <d v="2019-09-01T00:00:00"/>
    <x v="1"/>
    <x v="1"/>
    <x v="0"/>
    <n v="165312"/>
    <n v="99610740"/>
    <x v="69"/>
    <n v="9075842.3878720086"/>
  </r>
  <r>
    <x v="3"/>
    <x v="2"/>
    <x v="10"/>
    <d v="2021-01-01T00:00:00"/>
    <x v="1"/>
    <x v="1"/>
    <x v="0"/>
    <n v="167376.80000000002"/>
    <n v="111865924.80000001"/>
    <x v="70"/>
    <n v="8614961.1932006292"/>
  </r>
  <r>
    <x v="1"/>
    <x v="2"/>
    <x v="11"/>
    <d v="2019-02-01T00:00:00"/>
    <x v="1"/>
    <x v="1"/>
    <x v="0"/>
    <n v="132381"/>
    <n v="102863844"/>
    <x v="71"/>
    <n v="6817349.1886337735"/>
  </r>
  <r>
    <x v="1"/>
    <x v="2"/>
    <x v="4"/>
    <d v="2019-03-01T00:00:00"/>
    <x v="1"/>
    <x v="1"/>
    <x v="0"/>
    <n v="165596"/>
    <n v="74409192"/>
    <x v="72"/>
    <n v="6752712.383180066"/>
  </r>
  <r>
    <x v="0"/>
    <x v="0"/>
    <x v="3"/>
    <d v="2020-12-01T00:00:00"/>
    <x v="1"/>
    <x v="1"/>
    <x v="0"/>
    <n v="235403.30000000002"/>
    <n v="136913653.80000001"/>
    <x v="73"/>
    <n v="13035619.761053095"/>
  </r>
  <r>
    <x v="0"/>
    <x v="3"/>
    <x v="8"/>
    <d v="2020-07-01T00:00:00"/>
    <x v="1"/>
    <x v="1"/>
    <x v="0"/>
    <n v="115313.00000000001"/>
    <n v="125197479.00000001"/>
    <x v="74"/>
    <n v="8103884.3839188898"/>
  </r>
  <r>
    <x v="0"/>
    <x v="2"/>
    <x v="10"/>
    <d v="2020-01-01T00:00:00"/>
    <x v="1"/>
    <x v="1"/>
    <x v="0"/>
    <n v="261251.10000000003"/>
    <n v="101568812.40000001"/>
    <x v="75"/>
    <n v="10323963.439074492"/>
  </r>
  <r>
    <x v="0"/>
    <x v="1"/>
    <x v="2"/>
    <d v="2020-06-01T00:00:00"/>
    <x v="1"/>
    <x v="1"/>
    <x v="0"/>
    <n v="90356.200000000012"/>
    <n v="89708275.800000012"/>
    <x v="76"/>
    <n v="7072475.8425989263"/>
  </r>
  <r>
    <x v="3"/>
    <x v="3"/>
    <x v="6"/>
    <d v="2021-08-01T00:00:00"/>
    <x v="1"/>
    <x v="1"/>
    <x v="0"/>
    <n v="185521.6"/>
    <n v="153981417.59999999"/>
    <x v="77"/>
    <n v="10464332.133508565"/>
  </r>
  <r>
    <x v="2"/>
    <x v="3"/>
    <x v="8"/>
    <d v="2018-07-01T00:00:00"/>
    <x v="1"/>
    <x v="1"/>
    <x v="0"/>
    <n v="176342"/>
    <n v="159440508"/>
    <x v="78"/>
    <n v="7631224.3776245043"/>
  </r>
  <r>
    <x v="2"/>
    <x v="1"/>
    <x v="5"/>
    <d v="2018-04-01T00:00:00"/>
    <x v="1"/>
    <x v="1"/>
    <x v="0"/>
    <n v="243909"/>
    <n v="104867136"/>
    <x v="79"/>
    <n v="8212272.6755762612"/>
  </r>
  <r>
    <x v="2"/>
    <x v="2"/>
    <x v="11"/>
    <d v="2018-02-01T00:00:00"/>
    <x v="1"/>
    <x v="1"/>
    <x v="0"/>
    <n v="144262"/>
    <n v="128422440"/>
    <x v="80"/>
    <n v="8098360.4699852644"/>
  </r>
  <r>
    <x v="3"/>
    <x v="1"/>
    <x v="2"/>
    <d v="2021-06-01T00:00:00"/>
    <x v="1"/>
    <x v="1"/>
    <x v="0"/>
    <n v="129762.40000000001"/>
    <n v="89611344"/>
    <x v="81"/>
    <n v="5229718.5872040913"/>
  </r>
  <r>
    <x v="2"/>
    <x v="1"/>
    <x v="1"/>
    <d v="2018-05-01T00:00:00"/>
    <x v="1"/>
    <x v="1"/>
    <x v="0"/>
    <n v="80627"/>
    <n v="105906762"/>
    <x v="82"/>
    <n v="9247130.8809389714"/>
  </r>
  <r>
    <x v="3"/>
    <x v="1"/>
    <x v="1"/>
    <d v="2021-05-01T00:00:00"/>
    <x v="1"/>
    <x v="1"/>
    <x v="0"/>
    <n v="64501.600000000006"/>
    <n v="84725409.600000009"/>
    <x v="83"/>
    <n v="5918163.7638009433"/>
  </r>
  <r>
    <x v="2"/>
    <x v="1"/>
    <x v="2"/>
    <d v="2018-06-01T00:00:00"/>
    <x v="1"/>
    <x v="1"/>
    <x v="0"/>
    <n v="162203"/>
    <n v="112014180"/>
    <x v="84"/>
    <n v="8171435.2925063921"/>
  </r>
  <r>
    <x v="3"/>
    <x v="3"/>
    <x v="8"/>
    <d v="2021-07-01T00:00:00"/>
    <x v="1"/>
    <x v="1"/>
    <x v="0"/>
    <n v="141073.60000000001"/>
    <n v="127552406.40000001"/>
    <x v="85"/>
    <n v="4883983.6016796837"/>
  </r>
  <r>
    <x v="2"/>
    <x v="2"/>
    <x v="4"/>
    <d v="2018-03-01T00:00:00"/>
    <x v="1"/>
    <x v="1"/>
    <x v="0"/>
    <n v="84914"/>
    <n v="147284190"/>
    <x v="86"/>
    <n v="9210573.0733414851"/>
  </r>
  <r>
    <x v="2"/>
    <x v="2"/>
    <x v="10"/>
    <d v="2018-01-01T00:00:00"/>
    <x v="1"/>
    <x v="1"/>
    <x v="0"/>
    <n v="209221"/>
    <n v="139832406"/>
    <x v="87"/>
    <n v="13460876.864375981"/>
  </r>
  <r>
    <x v="3"/>
    <x v="3"/>
    <x v="6"/>
    <d v="2021-08-01T00:00:00"/>
    <x v="2"/>
    <x v="2"/>
    <x v="0"/>
    <n v="155420.80000000002"/>
    <n v="159648724.80000001"/>
    <x v="88"/>
    <n v="5561152.5920912651"/>
  </r>
  <r>
    <x v="3"/>
    <x v="1"/>
    <x v="2"/>
    <d v="2021-06-01T00:00:00"/>
    <x v="2"/>
    <x v="2"/>
    <x v="0"/>
    <n v="157040.80000000002"/>
    <n v="95852937.600000009"/>
    <x v="89"/>
    <n v="5187771.4803086836"/>
  </r>
  <r>
    <x v="0"/>
    <x v="0"/>
    <x v="3"/>
    <d v="2020-12-01T00:00:00"/>
    <x v="2"/>
    <x v="2"/>
    <x v="0"/>
    <n v="174719.6"/>
    <n v="118892149.2"/>
    <x v="90"/>
    <n v="8183582.204314786"/>
  </r>
  <r>
    <x v="1"/>
    <x v="2"/>
    <x v="10"/>
    <d v="2019-01-01T00:00:00"/>
    <x v="2"/>
    <x v="2"/>
    <x v="0"/>
    <n v="108484"/>
    <n v="108337824"/>
    <x v="91"/>
    <n v="7706685.5365323499"/>
  </r>
  <r>
    <x v="1"/>
    <x v="1"/>
    <x v="5"/>
    <d v="2019-04-01T00:00:00"/>
    <x v="2"/>
    <x v="2"/>
    <x v="0"/>
    <n v="105638"/>
    <n v="115727310"/>
    <x v="92"/>
    <n v="6865327.8607204119"/>
  </r>
  <r>
    <x v="2"/>
    <x v="2"/>
    <x v="10"/>
    <d v="2018-01-01T00:00:00"/>
    <x v="2"/>
    <x v="2"/>
    <x v="0"/>
    <n v="121992"/>
    <n v="101887902"/>
    <x v="93"/>
    <n v="9756060.4103348907"/>
  </r>
  <r>
    <x v="0"/>
    <x v="2"/>
    <x v="11"/>
    <d v="2020-02-01T00:00:00"/>
    <x v="2"/>
    <x v="2"/>
    <x v="0"/>
    <n v="258322.90000000002"/>
    <n v="125275174.2"/>
    <x v="94"/>
    <n v="9980500.994767582"/>
  </r>
  <r>
    <x v="1"/>
    <x v="2"/>
    <x v="4"/>
    <d v="2019-03-01T00:00:00"/>
    <x v="2"/>
    <x v="2"/>
    <x v="0"/>
    <n v="103485"/>
    <n v="95083596"/>
    <x v="95"/>
    <n v="8817866.5916687474"/>
  </r>
  <r>
    <x v="0"/>
    <x v="2"/>
    <x v="4"/>
    <d v="2020-03-01T00:00:00"/>
    <x v="2"/>
    <x v="2"/>
    <x v="0"/>
    <n v="113833.50000000001"/>
    <n v="104591955.60000001"/>
    <x v="96"/>
    <n v="10669618.575919187"/>
  </r>
  <r>
    <x v="3"/>
    <x v="2"/>
    <x v="10"/>
    <d v="2021-01-01T00:00:00"/>
    <x v="2"/>
    <x v="2"/>
    <x v="0"/>
    <n v="97593.600000000006"/>
    <n v="81510321.600000009"/>
    <x v="97"/>
    <n v="6243878.6626143316"/>
  </r>
  <r>
    <x v="1"/>
    <x v="2"/>
    <x v="11"/>
    <d v="2019-02-01T00:00:00"/>
    <x v="2"/>
    <x v="2"/>
    <x v="0"/>
    <n v="234839"/>
    <n v="113886522"/>
    <x v="98"/>
    <n v="8248347.9295599852"/>
  </r>
  <r>
    <x v="2"/>
    <x v="2"/>
    <x v="11"/>
    <d v="2018-02-01T00:00:00"/>
    <x v="2"/>
    <x v="2"/>
    <x v="0"/>
    <n v="240744"/>
    <n v="128665188"/>
    <x v="99"/>
    <n v="9011456.2355158646"/>
  </r>
  <r>
    <x v="2"/>
    <x v="1"/>
    <x v="2"/>
    <d v="2018-06-01T00:00:00"/>
    <x v="2"/>
    <x v="2"/>
    <x v="0"/>
    <n v="196301"/>
    <n v="119816172"/>
    <x v="100"/>
    <n v="8105892.9379823171"/>
  </r>
  <r>
    <x v="3"/>
    <x v="1"/>
    <x v="1"/>
    <d v="2021-05-01T00:00:00"/>
    <x v="2"/>
    <x v="2"/>
    <x v="0"/>
    <n v="175421.6"/>
    <n v="86219380.800000012"/>
    <x v="101"/>
    <n v="5211830.1765581891"/>
  </r>
  <r>
    <x v="0"/>
    <x v="1"/>
    <x v="2"/>
    <d v="2020-06-01T00:00:00"/>
    <x v="2"/>
    <x v="2"/>
    <x v="0"/>
    <n v="217850.6"/>
    <n v="131474019.60000001"/>
    <x v="102"/>
    <n v="8551532.4468631726"/>
  </r>
  <r>
    <x v="0"/>
    <x v="2"/>
    <x v="10"/>
    <d v="2020-01-01T00:00:00"/>
    <x v="2"/>
    <x v="2"/>
    <x v="0"/>
    <n v="119332.40000000001"/>
    <n v="119171606.40000001"/>
    <x v="103"/>
    <n v="9325089.4992041439"/>
  </r>
  <r>
    <x v="0"/>
    <x v="3"/>
    <x v="7"/>
    <d v="2020-09-01T00:00:00"/>
    <x v="2"/>
    <x v="2"/>
    <x v="0"/>
    <n v="181791.50000000003"/>
    <n v="119520799.2"/>
    <x v="104"/>
    <n v="8529230.2123873439"/>
  </r>
  <r>
    <x v="0"/>
    <x v="3"/>
    <x v="8"/>
    <d v="2020-07-01T00:00:00"/>
    <x v="2"/>
    <x v="2"/>
    <x v="0"/>
    <n v="197191.50000000003"/>
    <n v="142633834.20000002"/>
    <x v="105"/>
    <n v="8518128.6178753003"/>
  </r>
  <r>
    <x v="2"/>
    <x v="2"/>
    <x v="4"/>
    <d v="2018-03-01T00:00:00"/>
    <x v="2"/>
    <x v="2"/>
    <x v="0"/>
    <n v="106022"/>
    <n v="137471112"/>
    <x v="106"/>
    <n v="10717885.145916685"/>
  </r>
  <r>
    <x v="1"/>
    <x v="3"/>
    <x v="7"/>
    <d v="2019-09-01T00:00:00"/>
    <x v="2"/>
    <x v="2"/>
    <x v="0"/>
    <n v="165265"/>
    <n v="108655272"/>
    <x v="107"/>
    <n v="7048950.5887498688"/>
  </r>
  <r>
    <x v="1"/>
    <x v="0"/>
    <x v="3"/>
    <d v="2019-12-01T00:00:00"/>
    <x v="2"/>
    <x v="2"/>
    <x v="0"/>
    <n v="158836"/>
    <n v="108083772"/>
    <x v="108"/>
    <n v="6763291.0779461022"/>
  </r>
  <r>
    <x v="1"/>
    <x v="0"/>
    <x v="0"/>
    <d v="2019-11-01T00:00:00"/>
    <x v="2"/>
    <x v="2"/>
    <x v="0"/>
    <n v="126846"/>
    <n v="131076738"/>
    <x v="109"/>
    <n v="8624705.0470091179"/>
  </r>
  <r>
    <x v="0"/>
    <x v="3"/>
    <x v="6"/>
    <d v="2020-08-01T00:00:00"/>
    <x v="2"/>
    <x v="2"/>
    <x v="0"/>
    <n v="146599.20000000001"/>
    <n v="189977653.80000001"/>
    <x v="110"/>
    <n v="12999255.469084347"/>
  </r>
  <r>
    <x v="1"/>
    <x v="0"/>
    <x v="9"/>
    <d v="2019-10-01T00:00:00"/>
    <x v="2"/>
    <x v="2"/>
    <x v="0"/>
    <n v="113977"/>
    <n v="88790904"/>
    <x v="111"/>
    <n v="6451414.4866186986"/>
  </r>
  <r>
    <x v="0"/>
    <x v="0"/>
    <x v="0"/>
    <d v="2020-11-01T00:00:00"/>
    <x v="2"/>
    <x v="2"/>
    <x v="0"/>
    <n v="139530.6"/>
    <n v="144184411.80000001"/>
    <x v="112"/>
    <n v="10435893.106881035"/>
  </r>
  <r>
    <x v="2"/>
    <x v="1"/>
    <x v="1"/>
    <d v="2018-05-01T00:00:00"/>
    <x v="2"/>
    <x v="2"/>
    <x v="0"/>
    <n v="219277"/>
    <n v="107774226"/>
    <x v="113"/>
    <n v="8143484.65087217"/>
  </r>
  <r>
    <x v="1"/>
    <x v="1"/>
    <x v="1"/>
    <d v="2019-05-01T00:00:00"/>
    <x v="2"/>
    <x v="2"/>
    <x v="0"/>
    <n v="241022"/>
    <n v="137209608"/>
    <x v="114"/>
    <n v="9453675.049195895"/>
  </r>
  <r>
    <x v="1"/>
    <x v="1"/>
    <x v="2"/>
    <d v="2019-06-01T00:00:00"/>
    <x v="2"/>
    <x v="2"/>
    <x v="0"/>
    <n v="198046"/>
    <n v="119521836"/>
    <x v="115"/>
    <n v="7067382.1874902258"/>
  </r>
  <r>
    <x v="1"/>
    <x v="3"/>
    <x v="8"/>
    <d v="2019-07-01T00:00:00"/>
    <x v="2"/>
    <x v="2"/>
    <x v="0"/>
    <n v="179265"/>
    <n v="129667122"/>
    <x v="116"/>
    <n v="7039775.7172523113"/>
  </r>
  <r>
    <x v="2"/>
    <x v="1"/>
    <x v="5"/>
    <d v="2018-04-01T00:00:00"/>
    <x v="2"/>
    <x v="2"/>
    <x v="0"/>
    <n v="199894"/>
    <n v="139093596"/>
    <x v="117"/>
    <n v="12112681.119871737"/>
  </r>
  <r>
    <x v="1"/>
    <x v="3"/>
    <x v="6"/>
    <d v="2019-08-01T00:00:00"/>
    <x v="2"/>
    <x v="2"/>
    <x v="0"/>
    <n v="133272"/>
    <n v="172706958"/>
    <x v="118"/>
    <n v="10743186.338086236"/>
  </r>
  <r>
    <x v="3"/>
    <x v="3"/>
    <x v="8"/>
    <d v="2021-07-01T00:00:00"/>
    <x v="2"/>
    <x v="2"/>
    <x v="0"/>
    <n v="101749.6"/>
    <n v="147160252.80000001"/>
    <x v="119"/>
    <n v="4951236.2321063019"/>
  </r>
  <r>
    <x v="0"/>
    <x v="0"/>
    <x v="9"/>
    <d v="2020-10-01T00:00:00"/>
    <x v="2"/>
    <x v="2"/>
    <x v="0"/>
    <n v="125374.70000000001"/>
    <n v="97669994.400000006"/>
    <x v="120"/>
    <n v="7806211.5288086273"/>
  </r>
  <r>
    <x v="2"/>
    <x v="0"/>
    <x v="9"/>
    <d v="2018-10-01T00:00:00"/>
    <x v="2"/>
    <x v="2"/>
    <x v="0"/>
    <n v="238527"/>
    <n v="127316016"/>
    <x v="121"/>
    <n v="11687572.912887834"/>
  </r>
  <r>
    <x v="3"/>
    <x v="1"/>
    <x v="5"/>
    <d v="2021-04-01T00:00:00"/>
    <x v="2"/>
    <x v="2"/>
    <x v="0"/>
    <n v="159915.20000000001"/>
    <n v="111274876.80000001"/>
    <x v="122"/>
    <n v="7752115.916717913"/>
  </r>
  <r>
    <x v="2"/>
    <x v="3"/>
    <x v="8"/>
    <d v="2018-07-01T00:00:00"/>
    <x v="2"/>
    <x v="2"/>
    <x v="0"/>
    <n v="127187"/>
    <n v="183950316"/>
    <x v="123"/>
    <n v="7736306.6126660956"/>
  </r>
  <r>
    <x v="3"/>
    <x v="2"/>
    <x v="4"/>
    <d v="2021-03-01T00:00:00"/>
    <x v="2"/>
    <x v="2"/>
    <x v="0"/>
    <n v="84817.600000000006"/>
    <n v="109976889.60000001"/>
    <x v="124"/>
    <n v="6859446.4933866812"/>
  </r>
  <r>
    <x v="2"/>
    <x v="0"/>
    <x v="0"/>
    <d v="2018-11-01T00:00:00"/>
    <x v="2"/>
    <x v="2"/>
    <x v="0"/>
    <n v="155706"/>
    <n v="138348738"/>
    <x v="125"/>
    <n v="9081490.5373768844"/>
  </r>
  <r>
    <x v="2"/>
    <x v="3"/>
    <x v="7"/>
    <d v="2018-09-01T00:00:00"/>
    <x v="2"/>
    <x v="2"/>
    <x v="0"/>
    <n v="225630"/>
    <n v="125823510"/>
    <x v="126"/>
    <n v="10795134.860193456"/>
  </r>
  <r>
    <x v="2"/>
    <x v="0"/>
    <x v="3"/>
    <d v="2018-12-01T00:00:00"/>
    <x v="2"/>
    <x v="2"/>
    <x v="0"/>
    <n v="136669"/>
    <n v="148162212"/>
    <x v="127"/>
    <n v="9526596.1500479784"/>
  </r>
  <r>
    <x v="0"/>
    <x v="1"/>
    <x v="1"/>
    <d v="2020-05-01T00:00:00"/>
    <x v="2"/>
    <x v="2"/>
    <x v="0"/>
    <n v="265124.2"/>
    <n v="150930568.80000001"/>
    <x v="128"/>
    <n v="11438946.809527034"/>
  </r>
  <r>
    <x v="3"/>
    <x v="2"/>
    <x v="11"/>
    <d v="2021-02-01T00:00:00"/>
    <x v="2"/>
    <x v="2"/>
    <x v="0"/>
    <n v="192595.20000000001"/>
    <n v="102932150.40000001"/>
    <x v="129"/>
    <n v="5767331.9907301534"/>
  </r>
  <r>
    <x v="2"/>
    <x v="3"/>
    <x v="6"/>
    <d v="2018-08-01T00:00:00"/>
    <x v="2"/>
    <x v="2"/>
    <x v="0"/>
    <n v="194276"/>
    <n v="199560906"/>
    <x v="130"/>
    <n v="8689300.9251426011"/>
  </r>
  <r>
    <x v="0"/>
    <x v="1"/>
    <x v="5"/>
    <d v="2020-04-01T00:00:00"/>
    <x v="2"/>
    <x v="2"/>
    <x v="0"/>
    <n v="116201.8"/>
    <n v="127300041.00000001"/>
    <x v="131"/>
    <n v="8307046.7114716992"/>
  </r>
  <r>
    <x v="3"/>
    <x v="1"/>
    <x v="5"/>
    <d v="2021-04-01T00:00:00"/>
    <x v="3"/>
    <x v="3"/>
    <x v="0"/>
    <n v="110871.20000000001"/>
    <n v="70498468.799999997"/>
    <x v="132"/>
    <n v="5055881.1218902115"/>
  </r>
  <r>
    <x v="0"/>
    <x v="0"/>
    <x v="3"/>
    <d v="2020-12-01T00:00:00"/>
    <x v="3"/>
    <x v="3"/>
    <x v="0"/>
    <n v="190182.30000000002"/>
    <n v="83729388.600000009"/>
    <x v="133"/>
    <n v="7539336.0953400778"/>
  </r>
  <r>
    <x v="1"/>
    <x v="1"/>
    <x v="5"/>
    <d v="2019-04-01T00:00:00"/>
    <x v="3"/>
    <x v="3"/>
    <x v="0"/>
    <n v="211546"/>
    <n v="73627236"/>
    <x v="134"/>
    <n v="5861834.021782564"/>
  </r>
  <r>
    <x v="1"/>
    <x v="3"/>
    <x v="6"/>
    <d v="2019-08-01T00:00:00"/>
    <x v="3"/>
    <x v="3"/>
    <x v="0"/>
    <n v="209445"/>
    <n v="112291344"/>
    <x v="135"/>
    <n v="8525428.097581666"/>
  </r>
  <r>
    <x v="2"/>
    <x v="2"/>
    <x v="11"/>
    <d v="2018-02-01T00:00:00"/>
    <x v="3"/>
    <x v="3"/>
    <x v="0"/>
    <n v="201506"/>
    <n v="86487264"/>
    <x v="136"/>
    <n v="6117069.3823527405"/>
  </r>
  <r>
    <x v="0"/>
    <x v="2"/>
    <x v="10"/>
    <d v="2020-01-01T00:00:00"/>
    <x v="3"/>
    <x v="3"/>
    <x v="0"/>
    <n v="242116.6"/>
    <n v="89039907"/>
    <x v="137"/>
    <n v="7127784.1914229132"/>
  </r>
  <r>
    <x v="3"/>
    <x v="2"/>
    <x v="4"/>
    <d v="2021-03-01T00:00:00"/>
    <x v="3"/>
    <x v="3"/>
    <x v="0"/>
    <n v="179999.2"/>
    <n v="83628518.400000006"/>
    <x v="138"/>
    <n v="5963368.8311411915"/>
  </r>
  <r>
    <x v="0"/>
    <x v="3"/>
    <x v="6"/>
    <d v="2020-08-01T00:00:00"/>
    <x v="3"/>
    <x v="3"/>
    <x v="0"/>
    <n v="230389.50000000003"/>
    <n v="123520478.40000001"/>
    <x v="139"/>
    <n v="10315767.998073818"/>
  </r>
  <r>
    <x v="1"/>
    <x v="0"/>
    <x v="9"/>
    <d v="2019-10-01T00:00:00"/>
    <x v="3"/>
    <x v="3"/>
    <x v="0"/>
    <n v="214596"/>
    <n v="54864252"/>
    <x v="140"/>
    <n v="5697994.2693992415"/>
  </r>
  <r>
    <x v="0"/>
    <x v="0"/>
    <x v="0"/>
    <d v="2020-11-01T00:00:00"/>
    <x v="3"/>
    <x v="3"/>
    <x v="0"/>
    <n v="222649.90000000002"/>
    <n v="95386995.000000015"/>
    <x v="141"/>
    <n v="9884446.2310127597"/>
  </r>
  <r>
    <x v="1"/>
    <x v="1"/>
    <x v="1"/>
    <d v="2019-05-01T00:00:00"/>
    <x v="3"/>
    <x v="3"/>
    <x v="0"/>
    <n v="209774"/>
    <n v="73126242"/>
    <x v="142"/>
    <n v="5710705.3518248126"/>
  </r>
  <r>
    <x v="2"/>
    <x v="3"/>
    <x v="8"/>
    <d v="2018-07-01T00:00:00"/>
    <x v="3"/>
    <x v="3"/>
    <x v="0"/>
    <n v="173673"/>
    <n v="136177344"/>
    <x v="143"/>
    <n v="8135276.9244116386"/>
  </r>
  <r>
    <x v="0"/>
    <x v="3"/>
    <x v="7"/>
    <d v="2020-09-01T00:00:00"/>
    <x v="3"/>
    <x v="3"/>
    <x v="0"/>
    <n v="220806.30000000002"/>
    <n v="80969704.200000003"/>
    <x v="144"/>
    <n v="6961067.9712691791"/>
  </r>
  <r>
    <x v="1"/>
    <x v="3"/>
    <x v="7"/>
    <d v="2019-09-01T00:00:00"/>
    <x v="3"/>
    <x v="3"/>
    <x v="0"/>
    <n v="200733"/>
    <n v="73608822"/>
    <x v="145"/>
    <n v="5752948.7365860986"/>
  </r>
  <r>
    <x v="3"/>
    <x v="3"/>
    <x v="8"/>
    <d v="2021-07-01T00:00:00"/>
    <x v="3"/>
    <x v="3"/>
    <x v="0"/>
    <n v="138938.4"/>
    <n v="108941875.2"/>
    <x v="146"/>
    <n v="5206577.2316234484"/>
  </r>
  <r>
    <x v="0"/>
    <x v="2"/>
    <x v="11"/>
    <d v="2020-02-01T00:00:00"/>
    <x v="3"/>
    <x v="3"/>
    <x v="0"/>
    <n v="257048.00000000003"/>
    <n v="81661595.400000006"/>
    <x v="147"/>
    <n v="6871788.0459459564"/>
  </r>
  <r>
    <x v="1"/>
    <x v="1"/>
    <x v="2"/>
    <d v="2019-06-01T00:00:00"/>
    <x v="3"/>
    <x v="3"/>
    <x v="0"/>
    <n v="150415"/>
    <n v="64500192"/>
    <x v="148"/>
    <n v="3845737.2223897432"/>
  </r>
  <r>
    <x v="2"/>
    <x v="1"/>
    <x v="1"/>
    <d v="2018-05-01T00:00:00"/>
    <x v="3"/>
    <x v="3"/>
    <x v="0"/>
    <n v="217425"/>
    <n v="81746550"/>
    <x v="149"/>
    <n v="8199883.6913606636"/>
  </r>
  <r>
    <x v="3"/>
    <x v="3"/>
    <x v="6"/>
    <d v="2021-08-01T00:00:00"/>
    <x v="3"/>
    <x v="3"/>
    <x v="0"/>
    <n v="162632"/>
    <n v="119346508.80000001"/>
    <x v="150"/>
    <n v="8506205.3732360657"/>
  </r>
  <r>
    <x v="2"/>
    <x v="3"/>
    <x v="7"/>
    <d v="2018-09-01T00:00:00"/>
    <x v="3"/>
    <x v="3"/>
    <x v="0"/>
    <n v="106645"/>
    <n v="74584566"/>
    <x v="151"/>
    <n v="6448682.7310359553"/>
  </r>
  <r>
    <x v="1"/>
    <x v="0"/>
    <x v="3"/>
    <d v="2019-12-01T00:00:00"/>
    <x v="3"/>
    <x v="3"/>
    <x v="0"/>
    <n v="172893"/>
    <n v="76117626"/>
    <x v="152"/>
    <n v="6230856.2771405587"/>
  </r>
  <r>
    <x v="1"/>
    <x v="2"/>
    <x v="11"/>
    <d v="2019-02-01T00:00:00"/>
    <x v="3"/>
    <x v="3"/>
    <x v="0"/>
    <n v="233680"/>
    <n v="74237814"/>
    <x v="153"/>
    <n v="5679163.6743355002"/>
  </r>
  <r>
    <x v="2"/>
    <x v="2"/>
    <x v="4"/>
    <d v="2018-03-01T00:00:00"/>
    <x v="3"/>
    <x v="3"/>
    <x v="0"/>
    <n v="224999"/>
    <n v="104535648"/>
    <x v="154"/>
    <n v="9317763.7986581102"/>
  </r>
  <r>
    <x v="0"/>
    <x v="0"/>
    <x v="9"/>
    <d v="2020-10-01T00:00:00"/>
    <x v="3"/>
    <x v="3"/>
    <x v="0"/>
    <n v="236055.6"/>
    <n v="60350677.200000003"/>
    <x v="155"/>
    <n v="6894573.0659730826"/>
  </r>
  <r>
    <x v="3"/>
    <x v="1"/>
    <x v="1"/>
    <d v="2021-05-01T00:00:00"/>
    <x v="3"/>
    <x v="3"/>
    <x v="0"/>
    <n v="173940"/>
    <n v="65397240"/>
    <x v="156"/>
    <n v="5247925.5624708245"/>
  </r>
  <r>
    <x v="0"/>
    <x v="1"/>
    <x v="1"/>
    <d v="2020-05-01T00:00:00"/>
    <x v="3"/>
    <x v="3"/>
    <x v="0"/>
    <n v="230751.40000000002"/>
    <n v="80438866.200000003"/>
    <x v="157"/>
    <n v="6909953.4757080246"/>
  </r>
  <r>
    <x v="1"/>
    <x v="2"/>
    <x v="10"/>
    <d v="2019-01-01T00:00:00"/>
    <x v="3"/>
    <x v="3"/>
    <x v="0"/>
    <n v="220106"/>
    <n v="80945370"/>
    <x v="158"/>
    <n v="5890730.7367131505"/>
  </r>
  <r>
    <x v="3"/>
    <x v="2"/>
    <x v="11"/>
    <d v="2021-02-01T00:00:00"/>
    <x v="3"/>
    <x v="3"/>
    <x v="0"/>
    <n v="161204.80000000002"/>
    <n v="69189811.200000003"/>
    <x v="159"/>
    <n v="3914924.4047057545"/>
  </r>
  <r>
    <x v="2"/>
    <x v="1"/>
    <x v="2"/>
    <d v="2018-06-01T00:00:00"/>
    <x v="3"/>
    <x v="3"/>
    <x v="0"/>
    <n v="241239"/>
    <n v="106276158"/>
    <x v="160"/>
    <n v="8151922.1900780853"/>
  </r>
  <r>
    <x v="0"/>
    <x v="3"/>
    <x v="8"/>
    <d v="2020-07-01T00:00:00"/>
    <x v="3"/>
    <x v="3"/>
    <x v="0"/>
    <n v="163509.5"/>
    <n v="77916880.800000012"/>
    <x v="161"/>
    <n v="3899988.5033692084"/>
  </r>
  <r>
    <x v="0"/>
    <x v="1"/>
    <x v="2"/>
    <d v="2020-06-01T00:00:00"/>
    <x v="3"/>
    <x v="3"/>
    <x v="0"/>
    <n v="165456.5"/>
    <n v="70950211.200000003"/>
    <x v="162"/>
    <n v="4653342.0390915899"/>
  </r>
  <r>
    <x v="2"/>
    <x v="0"/>
    <x v="3"/>
    <d v="2018-12-01T00:00:00"/>
    <x v="3"/>
    <x v="3"/>
    <x v="0"/>
    <n v="201247"/>
    <n v="83118834"/>
    <x v="163"/>
    <n v="6012231.5161574408"/>
  </r>
  <r>
    <x v="0"/>
    <x v="2"/>
    <x v="4"/>
    <d v="2020-03-01T00:00:00"/>
    <x v="3"/>
    <x v="3"/>
    <x v="0"/>
    <n v="195597.6"/>
    <n v="76081064.400000006"/>
    <x v="164"/>
    <n v="7044349.8953029811"/>
  </r>
  <r>
    <x v="2"/>
    <x v="3"/>
    <x v="6"/>
    <d v="2018-08-01T00:00:00"/>
    <x v="3"/>
    <x v="3"/>
    <x v="0"/>
    <n v="203290"/>
    <n v="149183136"/>
    <x v="165"/>
    <n v="13290945.89568135"/>
  </r>
  <r>
    <x v="2"/>
    <x v="0"/>
    <x v="9"/>
    <d v="2018-10-01T00:00:00"/>
    <x v="3"/>
    <x v="3"/>
    <x v="0"/>
    <n v="84096"/>
    <n v="55764252"/>
    <x v="166"/>
    <n v="4877492.6767255627"/>
  </r>
  <r>
    <x v="3"/>
    <x v="1"/>
    <x v="2"/>
    <d v="2021-06-01T00:00:00"/>
    <x v="3"/>
    <x v="3"/>
    <x v="0"/>
    <n v="192991.2"/>
    <n v="85020926.400000006"/>
    <x v="167"/>
    <n v="5217230.201649976"/>
  </r>
  <r>
    <x v="2"/>
    <x v="0"/>
    <x v="0"/>
    <d v="2018-11-01T00:00:00"/>
    <x v="3"/>
    <x v="3"/>
    <x v="0"/>
    <n v="246979"/>
    <n v="74016900"/>
    <x v="168"/>
    <n v="5896456.7670026151"/>
  </r>
  <r>
    <x v="2"/>
    <x v="1"/>
    <x v="5"/>
    <d v="2018-04-01T00:00:00"/>
    <x v="3"/>
    <x v="3"/>
    <x v="0"/>
    <n v="138589"/>
    <n v="88123086"/>
    <x v="169"/>
    <n v="7899814.2529534558"/>
  </r>
  <r>
    <x v="1"/>
    <x v="3"/>
    <x v="8"/>
    <d v="2019-07-01T00:00:00"/>
    <x v="3"/>
    <x v="3"/>
    <x v="0"/>
    <n v="148645"/>
    <n v="70833528"/>
    <x v="170"/>
    <n v="3223130.9945200062"/>
  </r>
  <r>
    <x v="0"/>
    <x v="1"/>
    <x v="5"/>
    <d v="2020-04-01T00:00:00"/>
    <x v="3"/>
    <x v="3"/>
    <x v="0"/>
    <n v="232700.6"/>
    <n v="80989959.600000009"/>
    <x v="171"/>
    <n v="7092819.1663569044"/>
  </r>
  <r>
    <x v="1"/>
    <x v="0"/>
    <x v="0"/>
    <d v="2019-11-01T00:00:00"/>
    <x v="3"/>
    <x v="3"/>
    <x v="0"/>
    <n v="202409"/>
    <n v="86715450"/>
    <x v="172"/>
    <n v="8168963.8272832688"/>
  </r>
  <r>
    <x v="2"/>
    <x v="2"/>
    <x v="10"/>
    <d v="2018-01-01T00:00:00"/>
    <x v="3"/>
    <x v="3"/>
    <x v="0"/>
    <n v="96442"/>
    <n v="89842878"/>
    <x v="173"/>
    <n v="9429344.7384230644"/>
  </r>
  <r>
    <x v="1"/>
    <x v="2"/>
    <x v="4"/>
    <d v="2019-03-01T00:00:00"/>
    <x v="3"/>
    <x v="3"/>
    <x v="0"/>
    <n v="177816"/>
    <n v="69164604"/>
    <x v="174"/>
    <n v="5821776.7729776688"/>
  </r>
  <r>
    <x v="3"/>
    <x v="2"/>
    <x v="10"/>
    <d v="2021-01-01T00:00:00"/>
    <x v="3"/>
    <x v="3"/>
    <x v="0"/>
    <n v="77153.600000000006"/>
    <n v="71874302.400000006"/>
    <x v="175"/>
    <n v="6034780.6325907623"/>
  </r>
  <r>
    <x v="2"/>
    <x v="3"/>
    <x v="7"/>
    <d v="2018-09-01T00:00:00"/>
    <x v="4"/>
    <x v="4"/>
    <x v="0"/>
    <n v="113704"/>
    <n v="64575648"/>
    <x v="176"/>
    <n v="5385807.1493933592"/>
  </r>
  <r>
    <x v="2"/>
    <x v="1"/>
    <x v="5"/>
    <d v="2018-04-01T00:00:00"/>
    <x v="4"/>
    <x v="4"/>
    <x v="0"/>
    <n v="103773"/>
    <n v="57796470"/>
    <x v="177"/>
    <n v="4976613.0672999267"/>
  </r>
  <r>
    <x v="3"/>
    <x v="1"/>
    <x v="5"/>
    <d v="2021-04-01T00:00:00"/>
    <x v="4"/>
    <x v="4"/>
    <x v="0"/>
    <n v="83018.400000000009"/>
    <n v="46237176"/>
    <x v="178"/>
    <n v="3185032.3630719539"/>
  </r>
  <r>
    <x v="2"/>
    <x v="2"/>
    <x v="4"/>
    <d v="2018-03-01T00:00:00"/>
    <x v="4"/>
    <x v="4"/>
    <x v="0"/>
    <n v="246609"/>
    <n v="69965838"/>
    <x v="179"/>
    <n v="5663729.9465699242"/>
  </r>
  <r>
    <x v="0"/>
    <x v="3"/>
    <x v="8"/>
    <d v="2020-07-01T00:00:00"/>
    <x v="4"/>
    <x v="4"/>
    <x v="0"/>
    <n v="225361.40000000002"/>
    <n v="67381894.800000012"/>
    <x v="180"/>
    <n v="3891421.7962005222"/>
  </r>
  <r>
    <x v="1"/>
    <x v="0"/>
    <x v="0"/>
    <d v="2019-11-01T00:00:00"/>
    <x v="4"/>
    <x v="4"/>
    <x v="0"/>
    <n v="247820"/>
    <n v="68253732"/>
    <x v="181"/>
    <n v="5806781.8156181388"/>
  </r>
  <r>
    <x v="0"/>
    <x v="1"/>
    <x v="2"/>
    <d v="2020-06-01T00:00:00"/>
    <x v="4"/>
    <x v="4"/>
    <x v="0"/>
    <n v="182494.40000000002"/>
    <n v="72448556.400000006"/>
    <x v="182"/>
    <n v="4199455.3978462098"/>
  </r>
  <r>
    <x v="2"/>
    <x v="2"/>
    <x v="11"/>
    <d v="2018-02-01T00:00:00"/>
    <x v="4"/>
    <x v="4"/>
    <x v="0"/>
    <n v="164187"/>
    <n v="47494962"/>
    <x v="183"/>
    <n v="2909607.287871195"/>
  </r>
  <r>
    <x v="1"/>
    <x v="0"/>
    <x v="9"/>
    <d v="2019-10-01T00:00:00"/>
    <x v="4"/>
    <x v="4"/>
    <x v="0"/>
    <n v="228597"/>
    <n v="67792284"/>
    <x v="184"/>
    <n v="4828013.520740781"/>
  </r>
  <r>
    <x v="0"/>
    <x v="3"/>
    <x v="7"/>
    <d v="2020-09-01T00:00:00"/>
    <x v="4"/>
    <x v="4"/>
    <x v="0"/>
    <n v="96258.8"/>
    <n v="66886201.800000004"/>
    <x v="185"/>
    <n v="6815793.4336435068"/>
  </r>
  <r>
    <x v="1"/>
    <x v="3"/>
    <x v="7"/>
    <d v="2019-09-01T00:00:00"/>
    <x v="4"/>
    <x v="4"/>
    <x v="0"/>
    <n v="87508"/>
    <n v="60805638"/>
    <x v="186"/>
    <n v="5632887.1352425674"/>
  </r>
  <r>
    <x v="0"/>
    <x v="3"/>
    <x v="6"/>
    <d v="2020-08-01T00:00:00"/>
    <x v="4"/>
    <x v="4"/>
    <x v="0"/>
    <n v="139044.40000000002"/>
    <n v="115625604.60000001"/>
    <x v="187"/>
    <n v="7782345.0057349494"/>
  </r>
  <r>
    <x v="2"/>
    <x v="3"/>
    <x v="6"/>
    <d v="2018-08-01T00:00:00"/>
    <x v="4"/>
    <x v="4"/>
    <x v="0"/>
    <n v="143876"/>
    <n v="119780046"/>
    <x v="188"/>
    <n v="7602064.1551482761"/>
  </r>
  <r>
    <x v="1"/>
    <x v="0"/>
    <x v="3"/>
    <d v="2019-12-01T00:00:00"/>
    <x v="4"/>
    <x v="4"/>
    <x v="0"/>
    <n v="96784"/>
    <n v="56568114"/>
    <x v="189"/>
    <n v="5477653.2898416761"/>
  </r>
  <r>
    <x v="1"/>
    <x v="3"/>
    <x v="6"/>
    <d v="2019-08-01T00:00:00"/>
    <x v="4"/>
    <x v="4"/>
    <x v="0"/>
    <n v="126404"/>
    <n v="105114186"/>
    <x v="190"/>
    <n v="6431690.0873842547"/>
  </r>
  <r>
    <x v="1"/>
    <x v="2"/>
    <x v="4"/>
    <d v="2019-03-01T00:00:00"/>
    <x v="4"/>
    <x v="4"/>
    <x v="0"/>
    <n v="141819"/>
    <n v="48325176"/>
    <x v="191"/>
    <n v="2492299.4137905613"/>
  </r>
  <r>
    <x v="0"/>
    <x v="2"/>
    <x v="4"/>
    <d v="2020-03-01T00:00:00"/>
    <x v="4"/>
    <x v="4"/>
    <x v="0"/>
    <n v="156000.90000000002"/>
    <n v="53157693.600000001"/>
    <x v="192"/>
    <n v="3015682.2906865794"/>
  </r>
  <r>
    <x v="2"/>
    <x v="1"/>
    <x v="1"/>
    <d v="2018-05-01T00:00:00"/>
    <x v="4"/>
    <x v="4"/>
    <x v="0"/>
    <n v="92371"/>
    <n v="62815446"/>
    <x v="193"/>
    <n v="4266711.8648262955"/>
  </r>
  <r>
    <x v="3"/>
    <x v="3"/>
    <x v="6"/>
    <d v="2021-08-01T00:00:00"/>
    <x v="4"/>
    <x v="4"/>
    <x v="0"/>
    <n v="115100.8"/>
    <n v="95824036.800000012"/>
    <x v="194"/>
    <n v="4865321.0592948971"/>
  </r>
  <r>
    <x v="0"/>
    <x v="0"/>
    <x v="3"/>
    <d v="2020-12-01T00:00:00"/>
    <x v="4"/>
    <x v="4"/>
    <x v="0"/>
    <n v="106462.40000000001"/>
    <n v="62224925.400000006"/>
    <x v="195"/>
    <n v="6627960.4807084287"/>
  </r>
  <r>
    <x v="0"/>
    <x v="0"/>
    <x v="0"/>
    <d v="2020-11-01T00:00:00"/>
    <x v="4"/>
    <x v="4"/>
    <x v="0"/>
    <n v="272602"/>
    <n v="75079105.200000003"/>
    <x v="196"/>
    <n v="7026205.9968979489"/>
  </r>
  <r>
    <x v="2"/>
    <x v="0"/>
    <x v="0"/>
    <d v="2018-11-01T00:00:00"/>
    <x v="4"/>
    <x v="4"/>
    <x v="0"/>
    <n v="143935"/>
    <n v="57946428"/>
    <x v="197"/>
    <n v="4083080.1428430062"/>
  </r>
  <r>
    <x v="1"/>
    <x v="1"/>
    <x v="5"/>
    <d v="2019-04-01T00:00:00"/>
    <x v="4"/>
    <x v="4"/>
    <x v="0"/>
    <n v="132189"/>
    <n v="53610948"/>
    <x v="198"/>
    <n v="4396005.0036824634"/>
  </r>
  <r>
    <x v="2"/>
    <x v="2"/>
    <x v="10"/>
    <d v="2018-01-01T00:00:00"/>
    <x v="4"/>
    <x v="4"/>
    <x v="0"/>
    <n v="101149"/>
    <n v="45340578"/>
    <x v="199"/>
    <n v="6724178.6099566361"/>
  </r>
  <r>
    <x v="1"/>
    <x v="2"/>
    <x v="10"/>
    <d v="2019-01-01T00:00:00"/>
    <x v="4"/>
    <x v="4"/>
    <x v="0"/>
    <n v="241646"/>
    <n v="46545768"/>
    <x v="200"/>
    <n v="3672855.5498475092"/>
  </r>
  <r>
    <x v="3"/>
    <x v="2"/>
    <x v="10"/>
    <d v="2021-01-01T00:00:00"/>
    <x v="4"/>
    <x v="4"/>
    <x v="0"/>
    <n v="80919.200000000012"/>
    <n v="36272462.399999999"/>
    <x v="201"/>
    <n v="4303474.3103722474"/>
  </r>
  <r>
    <x v="3"/>
    <x v="1"/>
    <x v="1"/>
    <d v="2021-05-01T00:00:00"/>
    <x v="4"/>
    <x v="4"/>
    <x v="0"/>
    <n v="73896.800000000003"/>
    <n v="50252356.800000004"/>
    <x v="202"/>
    <n v="2730695.5934888297"/>
  </r>
  <r>
    <x v="2"/>
    <x v="0"/>
    <x v="3"/>
    <d v="2018-12-01T00:00:00"/>
    <x v="4"/>
    <x v="4"/>
    <x v="0"/>
    <n v="232880"/>
    <n v="58570200"/>
    <x v="203"/>
    <n v="3512796.9545995663"/>
  </r>
  <r>
    <x v="1"/>
    <x v="2"/>
    <x v="11"/>
    <d v="2019-02-01T00:00:00"/>
    <x v="4"/>
    <x v="4"/>
    <x v="0"/>
    <n v="159567"/>
    <n v="55121130"/>
    <x v="204"/>
    <n v="4040977.6438166024"/>
  </r>
  <r>
    <x v="2"/>
    <x v="1"/>
    <x v="2"/>
    <d v="2018-06-01T00:00:00"/>
    <x v="4"/>
    <x v="4"/>
    <x v="0"/>
    <n v="195584"/>
    <n v="60861258"/>
    <x v="205"/>
    <n v="5471244.4628171269"/>
  </r>
  <r>
    <x v="2"/>
    <x v="3"/>
    <x v="8"/>
    <d v="2018-07-01T00:00:00"/>
    <x v="4"/>
    <x v="4"/>
    <x v="0"/>
    <n v="204438"/>
    <n v="92937708"/>
    <x v="206"/>
    <n v="5356017.2739728484"/>
  </r>
  <r>
    <x v="0"/>
    <x v="2"/>
    <x v="11"/>
    <d v="2020-02-01T00:00:00"/>
    <x v="4"/>
    <x v="4"/>
    <x v="0"/>
    <n v="175523.7"/>
    <n v="60633243.000000007"/>
    <x v="207"/>
    <n v="4889582.94901809"/>
  </r>
  <r>
    <x v="1"/>
    <x v="1"/>
    <x v="1"/>
    <d v="2019-05-01T00:00:00"/>
    <x v="4"/>
    <x v="4"/>
    <x v="0"/>
    <n v="91890"/>
    <n v="56405808"/>
    <x v="208"/>
    <n v="3494067.1968441708"/>
  </r>
  <r>
    <x v="0"/>
    <x v="1"/>
    <x v="5"/>
    <d v="2020-04-01T00:00:00"/>
    <x v="4"/>
    <x v="4"/>
    <x v="0"/>
    <n v="145407.90000000002"/>
    <n v="58972042.800000004"/>
    <x v="209"/>
    <n v="5319166.0544557814"/>
  </r>
  <r>
    <x v="0"/>
    <x v="0"/>
    <x v="9"/>
    <d v="2020-10-01T00:00:00"/>
    <x v="4"/>
    <x v="4"/>
    <x v="0"/>
    <n v="251456.7"/>
    <n v="74571512.400000006"/>
    <x v="210"/>
    <n v="5841896.3600963466"/>
  </r>
  <r>
    <x v="3"/>
    <x v="1"/>
    <x v="2"/>
    <d v="2021-06-01T00:00:00"/>
    <x v="4"/>
    <x v="4"/>
    <x v="0"/>
    <n v="156467.20000000001"/>
    <n v="48689006.400000006"/>
    <x v="211"/>
    <n v="3501596.456202962"/>
  </r>
  <r>
    <x v="1"/>
    <x v="3"/>
    <x v="8"/>
    <d v="2019-07-01T00:00:00"/>
    <x v="4"/>
    <x v="4"/>
    <x v="0"/>
    <n v="204874"/>
    <n v="61256268"/>
    <x v="212"/>
    <n v="3216051.0712401001"/>
  </r>
  <r>
    <x v="3"/>
    <x v="3"/>
    <x v="8"/>
    <d v="2021-07-01T00:00:00"/>
    <x v="4"/>
    <x v="4"/>
    <x v="0"/>
    <n v="163550.40000000002"/>
    <n v="74350166.400000006"/>
    <x v="213"/>
    <n v="3427851.0553426235"/>
  </r>
  <r>
    <x v="3"/>
    <x v="2"/>
    <x v="4"/>
    <d v="2021-03-01T00:00:00"/>
    <x v="4"/>
    <x v="4"/>
    <x v="0"/>
    <n v="197287.2"/>
    <n v="55972670.400000006"/>
    <x v="214"/>
    <n v="3624787.1658047521"/>
  </r>
  <r>
    <x v="0"/>
    <x v="1"/>
    <x v="1"/>
    <d v="2020-05-01T00:00:00"/>
    <x v="4"/>
    <x v="4"/>
    <x v="0"/>
    <n v="101079.00000000001"/>
    <n v="62046388.800000004"/>
    <x v="215"/>
    <n v="4227821.308181447"/>
  </r>
  <r>
    <x v="1"/>
    <x v="1"/>
    <x v="2"/>
    <d v="2019-06-01T00:00:00"/>
    <x v="4"/>
    <x v="4"/>
    <x v="0"/>
    <n v="165904"/>
    <n v="65862324"/>
    <x v="216"/>
    <n v="3470624.2957406682"/>
  </r>
  <r>
    <x v="2"/>
    <x v="0"/>
    <x v="9"/>
    <d v="2018-10-01T00:00:00"/>
    <x v="4"/>
    <x v="4"/>
    <x v="0"/>
    <n v="194320"/>
    <n v="52468848"/>
    <x v="217"/>
    <n v="4883339.9972727858"/>
  </r>
  <r>
    <x v="0"/>
    <x v="2"/>
    <x v="10"/>
    <d v="2020-01-01T00:00:00"/>
    <x v="4"/>
    <x v="4"/>
    <x v="0"/>
    <n v="265810.60000000003"/>
    <n v="51200344.800000004"/>
    <x v="218"/>
    <n v="4444155.2153154872"/>
  </r>
  <r>
    <x v="3"/>
    <x v="2"/>
    <x v="11"/>
    <d v="2021-02-01T00:00:00"/>
    <x v="4"/>
    <x v="4"/>
    <x v="0"/>
    <n v="131349.6"/>
    <n v="37995969.600000001"/>
    <x v="219"/>
    <n v="1862148.6642375649"/>
  </r>
  <r>
    <x v="2"/>
    <x v="2"/>
    <x v="11"/>
    <d v="2018-02-01T00:00:00"/>
    <x v="5"/>
    <x v="5"/>
    <x v="1"/>
    <n v="145513"/>
    <n v="157828050"/>
    <x v="220"/>
    <n v="16000393.235061016"/>
  </r>
  <r>
    <x v="2"/>
    <x v="2"/>
    <x v="10"/>
    <d v="2018-01-01T00:00:00"/>
    <x v="5"/>
    <x v="5"/>
    <x v="1"/>
    <n v="151165"/>
    <n v="183793212"/>
    <x v="221"/>
    <n v="20839862.33650976"/>
  </r>
  <r>
    <x v="0"/>
    <x v="2"/>
    <x v="10"/>
    <d v="2020-01-01T00:00:00"/>
    <x v="5"/>
    <x v="5"/>
    <x v="1"/>
    <n v="256099.80000000002"/>
    <n v="146080024.20000002"/>
    <x v="222"/>
    <n v="14110810.401524143"/>
  </r>
  <r>
    <x v="3"/>
    <x v="3"/>
    <x v="6"/>
    <d v="2021-08-01T00:00:00"/>
    <x v="5"/>
    <x v="5"/>
    <x v="1"/>
    <n v="190082.40000000002"/>
    <n v="247694990.40000001"/>
    <x v="223"/>
    <n v="16615697.970371837"/>
  </r>
  <r>
    <x v="1"/>
    <x v="0"/>
    <x v="3"/>
    <d v="2019-12-01T00:00:00"/>
    <x v="5"/>
    <x v="5"/>
    <x v="1"/>
    <n v="170624"/>
    <n v="190421478"/>
    <x v="224"/>
    <n v="17946039.560225777"/>
  </r>
  <r>
    <x v="0"/>
    <x v="2"/>
    <x v="4"/>
    <d v="2020-03-01T00:00:00"/>
    <x v="5"/>
    <x v="5"/>
    <x v="1"/>
    <n v="97875.8"/>
    <n v="158703058.80000001"/>
    <x v="225"/>
    <n v="16341053.438251307"/>
  </r>
  <r>
    <x v="0"/>
    <x v="2"/>
    <x v="11"/>
    <d v="2020-02-01T00:00:00"/>
    <x v="5"/>
    <x v="5"/>
    <x v="1"/>
    <n v="159284.40000000002"/>
    <n v="163428427.80000001"/>
    <x v="226"/>
    <n v="14241293.388542354"/>
  </r>
  <r>
    <x v="0"/>
    <x v="1"/>
    <x v="1"/>
    <d v="2020-05-01T00:00:00"/>
    <x v="5"/>
    <x v="5"/>
    <x v="1"/>
    <n v="219951.6"/>
    <n v="170443251"/>
    <x v="227"/>
    <n v="15912277.355168298"/>
  </r>
  <r>
    <x v="0"/>
    <x v="1"/>
    <x v="2"/>
    <d v="2020-06-01T00:00:00"/>
    <x v="5"/>
    <x v="5"/>
    <x v="1"/>
    <n v="211613.6"/>
    <n v="186137958.60000002"/>
    <x v="228"/>
    <n v="16245036.880422523"/>
  </r>
  <r>
    <x v="0"/>
    <x v="3"/>
    <x v="8"/>
    <d v="2020-07-01T00:00:00"/>
    <x v="5"/>
    <x v="5"/>
    <x v="1"/>
    <n v="121097.90000000001"/>
    <n v="224070818.40000001"/>
    <x v="229"/>
    <n v="13999031.777521336"/>
  </r>
  <r>
    <x v="0"/>
    <x v="1"/>
    <x v="5"/>
    <d v="2020-04-01T00:00:00"/>
    <x v="5"/>
    <x v="5"/>
    <x v="1"/>
    <n v="99111.1"/>
    <n v="183101529.60000002"/>
    <x v="230"/>
    <n v="14506362.258785892"/>
  </r>
  <r>
    <x v="3"/>
    <x v="1"/>
    <x v="2"/>
    <d v="2021-06-01T00:00:00"/>
    <x v="5"/>
    <x v="5"/>
    <x v="1"/>
    <n v="190972"/>
    <n v="141760800"/>
    <x v="231"/>
    <n v="8223356.617337279"/>
  </r>
  <r>
    <x v="1"/>
    <x v="1"/>
    <x v="5"/>
    <d v="2019-04-01T00:00:00"/>
    <x v="5"/>
    <x v="5"/>
    <x v="1"/>
    <n v="90101"/>
    <n v="166455936"/>
    <x v="232"/>
    <n v="11988729.139492471"/>
  </r>
  <r>
    <x v="1"/>
    <x v="2"/>
    <x v="4"/>
    <d v="2019-03-01T00:00:00"/>
    <x v="5"/>
    <x v="5"/>
    <x v="1"/>
    <n v="88978"/>
    <n v="144275508"/>
    <x v="233"/>
    <n v="13505002.841530003"/>
  </r>
  <r>
    <x v="3"/>
    <x v="2"/>
    <x v="4"/>
    <d v="2021-03-01T00:00:00"/>
    <x v="5"/>
    <x v="5"/>
    <x v="1"/>
    <n v="83290.400000000009"/>
    <n v="147651292.80000001"/>
    <x v="234"/>
    <n v="9423449.4953034073"/>
  </r>
  <r>
    <x v="3"/>
    <x v="1"/>
    <x v="1"/>
    <d v="2021-05-01T00:00:00"/>
    <x v="5"/>
    <x v="5"/>
    <x v="1"/>
    <n v="103906.40000000001"/>
    <n v="90597081.600000009"/>
    <x v="235"/>
    <n v="6503048.1739311861"/>
  </r>
  <r>
    <x v="0"/>
    <x v="0"/>
    <x v="0"/>
    <d v="2020-11-01T00:00:00"/>
    <x v="5"/>
    <x v="5"/>
    <x v="1"/>
    <n v="147010.6"/>
    <n v="254816139.60000002"/>
    <x v="236"/>
    <n v="31327641.588729624"/>
  </r>
  <r>
    <x v="2"/>
    <x v="1"/>
    <x v="1"/>
    <d v="2018-05-01T00:00:00"/>
    <x v="5"/>
    <x v="5"/>
    <x v="1"/>
    <n v="129883"/>
    <n v="113246352"/>
    <x v="237"/>
    <n v="10161012.771767478"/>
  </r>
  <r>
    <x v="1"/>
    <x v="1"/>
    <x v="1"/>
    <d v="2019-05-01T00:00:00"/>
    <x v="5"/>
    <x v="5"/>
    <x v="1"/>
    <n v="199956"/>
    <n v="154948410"/>
    <x v="238"/>
    <n v="13150642.442287847"/>
  </r>
  <r>
    <x v="3"/>
    <x v="2"/>
    <x v="10"/>
    <d v="2021-01-01T00:00:00"/>
    <x v="5"/>
    <x v="5"/>
    <x v="1"/>
    <n v="120932"/>
    <n v="147034569.59999999"/>
    <x v="239"/>
    <n v="13337511.895366246"/>
  </r>
  <r>
    <x v="2"/>
    <x v="3"/>
    <x v="8"/>
    <d v="2018-07-01T00:00:00"/>
    <x v="5"/>
    <x v="5"/>
    <x v="1"/>
    <n v="131985"/>
    <n v="220263894"/>
    <x v="240"/>
    <n v="13641012.421245115"/>
  </r>
  <r>
    <x v="2"/>
    <x v="0"/>
    <x v="9"/>
    <d v="2018-10-01T00:00:00"/>
    <x v="5"/>
    <x v="5"/>
    <x v="1"/>
    <n v="137916"/>
    <n v="141586650"/>
    <x v="241"/>
    <n v="14267137.567522049"/>
  </r>
  <r>
    <x v="3"/>
    <x v="2"/>
    <x v="11"/>
    <d v="2021-02-01T00:00:00"/>
    <x v="5"/>
    <x v="5"/>
    <x v="1"/>
    <n v="116410.40000000001"/>
    <n v="126262440"/>
    <x v="242"/>
    <n v="10240251.67043905"/>
  </r>
  <r>
    <x v="2"/>
    <x v="0"/>
    <x v="0"/>
    <d v="2018-11-01T00:00:00"/>
    <x v="5"/>
    <x v="5"/>
    <x v="1"/>
    <n v="167654"/>
    <n v="175228956"/>
    <x v="243"/>
    <n v="14626053.316804122"/>
  </r>
  <r>
    <x v="1"/>
    <x v="2"/>
    <x v="10"/>
    <d v="2019-01-01T00:00:00"/>
    <x v="5"/>
    <x v="5"/>
    <x v="1"/>
    <n v="232818"/>
    <n v="132800022"/>
    <x v="244"/>
    <n v="11661826.778119124"/>
  </r>
  <r>
    <x v="1"/>
    <x v="2"/>
    <x v="11"/>
    <d v="2019-02-01T00:00:00"/>
    <x v="5"/>
    <x v="5"/>
    <x v="1"/>
    <n v="144804"/>
    <n v="148571298"/>
    <x v="245"/>
    <n v="11769663.957473017"/>
  </r>
  <r>
    <x v="2"/>
    <x v="0"/>
    <x v="3"/>
    <d v="2018-12-01T00:00:00"/>
    <x v="5"/>
    <x v="5"/>
    <x v="1"/>
    <n v="194280"/>
    <n v="174885912"/>
    <x v="246"/>
    <n v="12846236.926930938"/>
  </r>
  <r>
    <x v="2"/>
    <x v="1"/>
    <x v="2"/>
    <d v="2018-06-01T00:00:00"/>
    <x v="5"/>
    <x v="5"/>
    <x v="1"/>
    <n v="238715"/>
    <n v="177201000"/>
    <x v="247"/>
    <n v="12848994.714589501"/>
  </r>
  <r>
    <x v="3"/>
    <x v="1"/>
    <x v="5"/>
    <d v="2021-04-01T00:00:00"/>
    <x v="5"/>
    <x v="5"/>
    <x v="1"/>
    <n v="95194.400000000009"/>
    <n v="124613798.40000001"/>
    <x v="248"/>
    <n v="7516574.1473543039"/>
  </r>
  <r>
    <x v="1"/>
    <x v="3"/>
    <x v="7"/>
    <d v="2019-09-01T00:00:00"/>
    <x v="5"/>
    <x v="5"/>
    <x v="1"/>
    <n v="236637"/>
    <n v="186197328"/>
    <x v="249"/>
    <n v="17827139.860768095"/>
  </r>
  <r>
    <x v="0"/>
    <x v="3"/>
    <x v="7"/>
    <d v="2020-09-01T00:00:00"/>
    <x v="5"/>
    <x v="5"/>
    <x v="1"/>
    <n v="260300.7"/>
    <n v="204817060.80000001"/>
    <x v="250"/>
    <n v="21570839.2315294"/>
  </r>
  <r>
    <x v="0"/>
    <x v="0"/>
    <x v="3"/>
    <d v="2020-12-01T00:00:00"/>
    <x v="5"/>
    <x v="5"/>
    <x v="1"/>
    <n v="187686.40000000002"/>
    <n v="209463625.80000001"/>
    <x v="251"/>
    <n v="21714707.867873192"/>
  </r>
  <r>
    <x v="1"/>
    <x v="0"/>
    <x v="9"/>
    <d v="2019-10-01T00:00:00"/>
    <x v="5"/>
    <x v="5"/>
    <x v="1"/>
    <n v="181275"/>
    <n v="180645246"/>
    <x v="252"/>
    <n v="17757818.267460622"/>
  </r>
  <r>
    <x v="3"/>
    <x v="3"/>
    <x v="8"/>
    <d v="2021-07-01T00:00:00"/>
    <x v="5"/>
    <x v="5"/>
    <x v="1"/>
    <n v="105588"/>
    <n v="176211115.20000002"/>
    <x v="253"/>
    <n v="8730247.9495968744"/>
  </r>
  <r>
    <x v="1"/>
    <x v="0"/>
    <x v="0"/>
    <d v="2019-11-01T00:00:00"/>
    <x v="5"/>
    <x v="5"/>
    <x v="1"/>
    <n v="133646"/>
    <n v="231651036"/>
    <x v="254"/>
    <n v="25890612.883247618"/>
  </r>
  <r>
    <x v="2"/>
    <x v="3"/>
    <x v="6"/>
    <d v="2018-08-01T00:00:00"/>
    <x v="5"/>
    <x v="5"/>
    <x v="1"/>
    <n v="237603"/>
    <n v="309618738"/>
    <x v="255"/>
    <n v="25962028.078705993"/>
  </r>
  <r>
    <x v="0"/>
    <x v="3"/>
    <x v="6"/>
    <d v="2020-08-01T00:00:00"/>
    <x v="5"/>
    <x v="5"/>
    <x v="1"/>
    <n v="101548.70000000001"/>
    <n v="380957504.40000004"/>
    <x v="256"/>
    <n v="24312011.558468848"/>
  </r>
  <r>
    <x v="1"/>
    <x v="1"/>
    <x v="2"/>
    <d v="2019-06-01T00:00:00"/>
    <x v="5"/>
    <x v="5"/>
    <x v="1"/>
    <n v="192376"/>
    <n v="169216326"/>
    <x v="257"/>
    <n v="13425650.314398777"/>
  </r>
  <r>
    <x v="0"/>
    <x v="0"/>
    <x v="9"/>
    <d v="2020-10-01T00:00:00"/>
    <x v="5"/>
    <x v="5"/>
    <x v="1"/>
    <n v="199402.50000000003"/>
    <n v="198709770.60000002"/>
    <x v="258"/>
    <n v="21486960.103627358"/>
  </r>
  <r>
    <x v="1"/>
    <x v="3"/>
    <x v="8"/>
    <d v="2019-07-01T00:00:00"/>
    <x v="5"/>
    <x v="5"/>
    <x v="1"/>
    <n v="110089"/>
    <n v="203700744"/>
    <x v="259"/>
    <n v="11569447.750017634"/>
  </r>
  <r>
    <x v="2"/>
    <x v="3"/>
    <x v="7"/>
    <d v="2018-09-01T00:00:00"/>
    <x v="5"/>
    <x v="5"/>
    <x v="1"/>
    <n v="181691"/>
    <n v="168754302"/>
    <x v="260"/>
    <n v="15180764.412445026"/>
  </r>
  <r>
    <x v="1"/>
    <x v="3"/>
    <x v="6"/>
    <d v="2019-08-01T00:00:00"/>
    <x v="5"/>
    <x v="5"/>
    <x v="1"/>
    <n v="92317"/>
    <n v="346325004"/>
    <x v="261"/>
    <n v="20092571.535924662"/>
  </r>
  <r>
    <x v="2"/>
    <x v="2"/>
    <x v="4"/>
    <d v="2018-03-01T00:00:00"/>
    <x v="5"/>
    <x v="5"/>
    <x v="1"/>
    <n v="104113"/>
    <n v="184564116"/>
    <x v="262"/>
    <n v="14724139.836411571"/>
  </r>
  <r>
    <x v="2"/>
    <x v="1"/>
    <x v="5"/>
    <d v="2018-04-01T00:00:00"/>
    <x v="5"/>
    <x v="5"/>
    <x v="1"/>
    <n v="118993"/>
    <n v="155767248"/>
    <x v="263"/>
    <n v="11744647.105241098"/>
  </r>
  <r>
    <x v="0"/>
    <x v="1"/>
    <x v="1"/>
    <d v="2020-05-01T00:00:00"/>
    <x v="6"/>
    <x v="6"/>
    <x v="1"/>
    <n v="194857.30000000002"/>
    <n v="35047999.800000004"/>
    <x v="264"/>
    <n v="3815849.5155435326"/>
  </r>
  <r>
    <x v="3"/>
    <x v="1"/>
    <x v="5"/>
    <d v="2021-04-01T00:00:00"/>
    <x v="6"/>
    <x v="6"/>
    <x v="1"/>
    <n v="154592.80000000002"/>
    <n v="57168360"/>
    <x v="265"/>
    <n v="5756325.8506983463"/>
  </r>
  <r>
    <x v="3"/>
    <x v="3"/>
    <x v="6"/>
    <d v="2021-08-01T00:00:00"/>
    <x v="6"/>
    <x v="6"/>
    <x v="1"/>
    <n v="95104"/>
    <n v="81876168"/>
    <x v="266"/>
    <n v="7200257.0843080673"/>
  </r>
  <r>
    <x v="3"/>
    <x v="1"/>
    <x v="1"/>
    <d v="2021-05-01T00:00:00"/>
    <x v="6"/>
    <x v="6"/>
    <x v="1"/>
    <n v="120806.40000000001"/>
    <n v="48787128"/>
    <x v="267"/>
    <n v="3492626.1703019016"/>
  </r>
  <r>
    <x v="3"/>
    <x v="2"/>
    <x v="4"/>
    <d v="2021-03-01T00:00:00"/>
    <x v="6"/>
    <x v="6"/>
    <x v="1"/>
    <n v="136172.80000000002"/>
    <n v="66893961.600000001"/>
    <x v="268"/>
    <n v="4117706.0768328053"/>
  </r>
  <r>
    <x v="0"/>
    <x v="0"/>
    <x v="9"/>
    <d v="2020-10-01T00:00:00"/>
    <x v="6"/>
    <x v="6"/>
    <x v="1"/>
    <n v="224746.50000000003"/>
    <n v="48880240.200000003"/>
    <x v="269"/>
    <n v="5722964.4797610417"/>
  </r>
  <r>
    <x v="0"/>
    <x v="0"/>
    <x v="0"/>
    <d v="2020-11-01T00:00:00"/>
    <x v="6"/>
    <x v="6"/>
    <x v="1"/>
    <n v="215472.40000000002"/>
    <n v="55013409.000000007"/>
    <x v="270"/>
    <n v="5173807.7183129545"/>
  </r>
  <r>
    <x v="0"/>
    <x v="3"/>
    <x v="7"/>
    <d v="2020-09-01T00:00:00"/>
    <x v="6"/>
    <x v="6"/>
    <x v="1"/>
    <n v="270067.60000000003"/>
    <n v="52982245.800000004"/>
    <x v="271"/>
    <n v="5942977.4064799072"/>
  </r>
  <r>
    <x v="3"/>
    <x v="3"/>
    <x v="8"/>
    <d v="2021-07-01T00:00:00"/>
    <x v="6"/>
    <x v="6"/>
    <x v="1"/>
    <n v="183214.40000000002"/>
    <n v="53157528"/>
    <x v="272"/>
    <n v="2947687.1164477896"/>
  </r>
  <r>
    <x v="0"/>
    <x v="3"/>
    <x v="6"/>
    <d v="2020-08-01T00:00:00"/>
    <x v="6"/>
    <x v="6"/>
    <x v="1"/>
    <n v="126439.50000000001"/>
    <n v="74548999.800000012"/>
    <x v="273"/>
    <n v="6255228.1281421473"/>
  </r>
  <r>
    <x v="0"/>
    <x v="0"/>
    <x v="3"/>
    <d v="2020-12-01T00:00:00"/>
    <x v="6"/>
    <x v="6"/>
    <x v="1"/>
    <n v="239325.90000000002"/>
    <n v="63532854.000000007"/>
    <x v="274"/>
    <n v="8728283.3183316551"/>
  </r>
  <r>
    <x v="3"/>
    <x v="2"/>
    <x v="10"/>
    <d v="2021-01-01T00:00:00"/>
    <x v="6"/>
    <x v="6"/>
    <x v="1"/>
    <n v="166806.40000000002"/>
    <n v="44408505.600000001"/>
    <x v="275"/>
    <n v="4330272.8617555602"/>
  </r>
  <r>
    <x v="3"/>
    <x v="2"/>
    <x v="11"/>
    <d v="2021-02-01T00:00:00"/>
    <x v="6"/>
    <x v="6"/>
    <x v="1"/>
    <n v="96979.200000000012"/>
    <n v="49535424"/>
    <x v="276"/>
    <n v="4473874.751939402"/>
  </r>
  <r>
    <x v="0"/>
    <x v="1"/>
    <x v="2"/>
    <d v="2020-06-01T00:00:00"/>
    <x v="6"/>
    <x v="6"/>
    <x v="1"/>
    <n v="152977"/>
    <n v="46484222.400000006"/>
    <x v="277"/>
    <n v="4813436.9585774438"/>
  </r>
  <r>
    <x v="0"/>
    <x v="3"/>
    <x v="8"/>
    <d v="2020-07-01T00:00:00"/>
    <x v="6"/>
    <x v="6"/>
    <x v="1"/>
    <n v="213879.6"/>
    <n v="41015066.400000006"/>
    <x v="278"/>
    <n v="3339034.9651187332"/>
  </r>
  <r>
    <x v="3"/>
    <x v="1"/>
    <x v="2"/>
    <d v="2021-06-01T00:00:00"/>
    <x v="6"/>
    <x v="6"/>
    <x v="1"/>
    <n v="98385.600000000006"/>
    <n v="47392862.400000006"/>
    <x v="279"/>
    <n v="3846935.2611743943"/>
  </r>
  <r>
    <x v="1"/>
    <x v="1"/>
    <x v="5"/>
    <d v="2019-04-01T00:00:00"/>
    <x v="6"/>
    <x v="6"/>
    <x v="1"/>
    <n v="230849"/>
    <n v="39532032"/>
    <x v="280"/>
    <n v="3645039.4672178035"/>
  </r>
  <r>
    <x v="2"/>
    <x v="1"/>
    <x v="2"/>
    <d v="2018-06-01T00:00:00"/>
    <x v="6"/>
    <x v="6"/>
    <x v="1"/>
    <n v="122982"/>
    <n v="59241078"/>
    <x v="281"/>
    <n v="6010836.3455849895"/>
  </r>
  <r>
    <x v="1"/>
    <x v="0"/>
    <x v="3"/>
    <d v="2019-12-01T00:00:00"/>
    <x v="6"/>
    <x v="6"/>
    <x v="1"/>
    <n v="217569"/>
    <n v="57757140"/>
    <x v="282"/>
    <n v="7213457.2878773995"/>
  </r>
  <r>
    <x v="0"/>
    <x v="2"/>
    <x v="10"/>
    <d v="2020-01-01T00:00:00"/>
    <x v="6"/>
    <x v="6"/>
    <x v="1"/>
    <n v="220514.80000000002"/>
    <n v="39550757.400000006"/>
    <x v="283"/>
    <n v="3666074.7279193345"/>
  </r>
  <r>
    <x v="1"/>
    <x v="3"/>
    <x v="7"/>
    <d v="2019-09-01T00:00:00"/>
    <x v="6"/>
    <x v="6"/>
    <x v="1"/>
    <n v="245516"/>
    <n v="48165678"/>
    <x v="284"/>
    <n v="4911551.5756032281"/>
  </r>
  <r>
    <x v="0"/>
    <x v="2"/>
    <x v="11"/>
    <d v="2020-02-01T00:00:00"/>
    <x v="6"/>
    <x v="6"/>
    <x v="1"/>
    <n v="156974.40000000002"/>
    <n v="33543081.000000004"/>
    <x v="285"/>
    <n v="3221678.3447239036"/>
  </r>
  <r>
    <x v="2"/>
    <x v="3"/>
    <x v="6"/>
    <d v="2018-08-01T00:00:00"/>
    <x v="6"/>
    <x v="6"/>
    <x v="1"/>
    <n v="118880"/>
    <n v="102345210"/>
    <x v="286"/>
    <n v="11250401.694231356"/>
  </r>
  <r>
    <x v="2"/>
    <x v="0"/>
    <x v="9"/>
    <d v="2018-10-01T00:00:00"/>
    <x v="6"/>
    <x v="6"/>
    <x v="1"/>
    <n v="161548"/>
    <n v="39321774"/>
    <x v="287"/>
    <n v="4724998.8244989952"/>
  </r>
  <r>
    <x v="2"/>
    <x v="2"/>
    <x v="10"/>
    <d v="2018-01-01T00:00:00"/>
    <x v="6"/>
    <x v="6"/>
    <x v="1"/>
    <n v="208508"/>
    <n v="55510632"/>
    <x v="288"/>
    <n v="6766051.3464930616"/>
  </r>
  <r>
    <x v="1"/>
    <x v="0"/>
    <x v="0"/>
    <d v="2019-11-01T00:00:00"/>
    <x v="6"/>
    <x v="6"/>
    <x v="1"/>
    <n v="195884"/>
    <n v="50012190"/>
    <x v="289"/>
    <n v="4275874.1473660776"/>
  </r>
  <r>
    <x v="1"/>
    <x v="1"/>
    <x v="2"/>
    <d v="2019-06-01T00:00:00"/>
    <x v="6"/>
    <x v="6"/>
    <x v="1"/>
    <n v="139070"/>
    <n v="42258384"/>
    <x v="290"/>
    <n v="3978047.0732044983"/>
  </r>
  <r>
    <x v="2"/>
    <x v="1"/>
    <x v="1"/>
    <d v="2018-05-01T00:00:00"/>
    <x v="6"/>
    <x v="6"/>
    <x v="1"/>
    <n v="151008"/>
    <n v="60983910"/>
    <x v="291"/>
    <n v="5457228.3910967205"/>
  </r>
  <r>
    <x v="2"/>
    <x v="1"/>
    <x v="5"/>
    <d v="2018-04-01T00:00:00"/>
    <x v="6"/>
    <x v="6"/>
    <x v="1"/>
    <n v="193241"/>
    <n v="71460450"/>
    <x v="292"/>
    <n v="8994259.1417161655"/>
  </r>
  <r>
    <x v="1"/>
    <x v="0"/>
    <x v="9"/>
    <d v="2019-10-01T00:00:00"/>
    <x v="6"/>
    <x v="6"/>
    <x v="1"/>
    <n v="204315"/>
    <n v="44436582"/>
    <x v="293"/>
    <n v="4729722.7105463147"/>
  </r>
  <r>
    <x v="2"/>
    <x v="3"/>
    <x v="7"/>
    <d v="2018-09-01T00:00:00"/>
    <x v="6"/>
    <x v="6"/>
    <x v="1"/>
    <n v="82143"/>
    <n v="47655252"/>
    <x v="294"/>
    <n v="4655997.2905082311"/>
  </r>
  <r>
    <x v="1"/>
    <x v="1"/>
    <x v="1"/>
    <d v="2019-05-01T00:00:00"/>
    <x v="6"/>
    <x v="6"/>
    <x v="1"/>
    <n v="177143"/>
    <n v="31861818"/>
    <x v="295"/>
    <n v="3153594.6409450681"/>
  </r>
  <r>
    <x v="1"/>
    <x v="3"/>
    <x v="6"/>
    <d v="2019-08-01T00:00:00"/>
    <x v="6"/>
    <x v="6"/>
    <x v="1"/>
    <n v="114945"/>
    <n v="67771818"/>
    <x v="296"/>
    <n v="5169610.0232579708"/>
  </r>
  <r>
    <x v="1"/>
    <x v="2"/>
    <x v="11"/>
    <d v="2019-02-01T00:00:00"/>
    <x v="6"/>
    <x v="6"/>
    <x v="1"/>
    <n v="142704"/>
    <n v="30493710"/>
    <x v="297"/>
    <n v="2662544.0865486804"/>
  </r>
  <r>
    <x v="1"/>
    <x v="3"/>
    <x v="8"/>
    <d v="2019-07-01T00:00:00"/>
    <x v="6"/>
    <x v="6"/>
    <x v="1"/>
    <n v="194436"/>
    <n v="37286424"/>
    <x v="298"/>
    <n v="2759533.0290237456"/>
  </r>
  <r>
    <x v="0"/>
    <x v="1"/>
    <x v="5"/>
    <d v="2020-04-01T00:00:00"/>
    <x v="6"/>
    <x v="6"/>
    <x v="1"/>
    <n v="253933.90000000002"/>
    <n v="43485235.200000003"/>
    <x v="299"/>
    <n v="4410497.7553335438"/>
  </r>
  <r>
    <x v="1"/>
    <x v="2"/>
    <x v="10"/>
    <d v="2019-01-01T00:00:00"/>
    <x v="6"/>
    <x v="6"/>
    <x v="1"/>
    <n v="200468"/>
    <n v="35955234"/>
    <x v="300"/>
    <n v="3029813.8247267227"/>
  </r>
  <r>
    <x v="2"/>
    <x v="3"/>
    <x v="8"/>
    <d v="2018-07-01T00:00:00"/>
    <x v="6"/>
    <x v="6"/>
    <x v="1"/>
    <n v="229018"/>
    <n v="66446910"/>
    <x v="301"/>
    <n v="4605761.1194496714"/>
  </r>
  <r>
    <x v="2"/>
    <x v="0"/>
    <x v="3"/>
    <d v="2018-12-01T00:00:00"/>
    <x v="6"/>
    <x v="6"/>
    <x v="1"/>
    <n v="231494"/>
    <n v="39813102"/>
    <x v="302"/>
    <n v="4154633.1147250589"/>
  </r>
  <r>
    <x v="1"/>
    <x v="2"/>
    <x v="4"/>
    <d v="2019-03-01T00:00:00"/>
    <x v="6"/>
    <x v="6"/>
    <x v="1"/>
    <n v="126138"/>
    <n v="43849404"/>
    <x v="303"/>
    <n v="4257697.7795323972"/>
  </r>
  <r>
    <x v="2"/>
    <x v="0"/>
    <x v="0"/>
    <d v="2018-11-01T00:00:00"/>
    <x v="6"/>
    <x v="6"/>
    <x v="1"/>
    <n v="123802"/>
    <n v="46154430"/>
    <x v="304"/>
    <n v="4842649.9600143889"/>
  </r>
  <r>
    <x v="2"/>
    <x v="2"/>
    <x v="4"/>
    <d v="2018-03-01T00:00:00"/>
    <x v="6"/>
    <x v="6"/>
    <x v="1"/>
    <n v="170216"/>
    <n v="83617452"/>
    <x v="305"/>
    <n v="6433915.7450512573"/>
  </r>
  <r>
    <x v="2"/>
    <x v="2"/>
    <x v="11"/>
    <d v="2018-02-01T00:00:00"/>
    <x v="6"/>
    <x v="6"/>
    <x v="1"/>
    <n v="121224"/>
    <n v="61919280"/>
    <x v="306"/>
    <n v="6990429.2999053141"/>
  </r>
  <r>
    <x v="0"/>
    <x v="2"/>
    <x v="4"/>
    <d v="2020-03-01T00:00:00"/>
    <x v="6"/>
    <x v="6"/>
    <x v="1"/>
    <n v="138751.80000000002"/>
    <n v="48234344.400000006"/>
    <x v="307"/>
    <n v="5151814.3132342016"/>
  </r>
  <r>
    <x v="0"/>
    <x v="0"/>
    <x v="0"/>
    <d v="2020-11-01T00:00:00"/>
    <x v="7"/>
    <x v="7"/>
    <x v="2"/>
    <n v="257075.50000000003"/>
    <n v="101316738.60000001"/>
    <x v="308"/>
    <n v="13477283.276437314"/>
  </r>
  <r>
    <x v="1"/>
    <x v="3"/>
    <x v="6"/>
    <d v="2019-08-01T00:00:00"/>
    <x v="7"/>
    <x v="7"/>
    <x v="2"/>
    <n v="166646"/>
    <n v="111265596"/>
    <x v="309"/>
    <n v="8216678.471252053"/>
  </r>
  <r>
    <x v="0"/>
    <x v="0"/>
    <x v="9"/>
    <d v="2020-10-01T00:00:00"/>
    <x v="7"/>
    <x v="7"/>
    <x v="2"/>
    <n v="111087.90000000001"/>
    <n v="70236856.800000012"/>
    <x v="310"/>
    <n v="9088855.954405779"/>
  </r>
  <r>
    <x v="2"/>
    <x v="3"/>
    <x v="6"/>
    <d v="2018-08-01T00:00:00"/>
    <x v="7"/>
    <x v="7"/>
    <x v="2"/>
    <n v="243928"/>
    <n v="91170594"/>
    <x v="311"/>
    <n v="8305635.7479134537"/>
  </r>
  <r>
    <x v="1"/>
    <x v="3"/>
    <x v="8"/>
    <d v="2019-07-01T00:00:00"/>
    <x v="7"/>
    <x v="7"/>
    <x v="2"/>
    <n v="88951"/>
    <n v="71123508"/>
    <x v="312"/>
    <n v="8670560.6193331629"/>
  </r>
  <r>
    <x v="3"/>
    <x v="1"/>
    <x v="5"/>
    <d v="2021-04-01T00:00:00"/>
    <x v="7"/>
    <x v="7"/>
    <x v="2"/>
    <n v="104893.6"/>
    <n v="49880217.600000001"/>
    <x v="313"/>
    <n v="3644743.2128589894"/>
  </r>
  <r>
    <x v="3"/>
    <x v="2"/>
    <x v="11"/>
    <d v="2021-02-01T00:00:00"/>
    <x v="7"/>
    <x v="7"/>
    <x v="2"/>
    <n v="176201.60000000001"/>
    <n v="44929872"/>
    <x v="314"/>
    <n v="3889841.7199564762"/>
  </r>
  <r>
    <x v="2"/>
    <x v="0"/>
    <x v="3"/>
    <d v="2018-12-01T00:00:00"/>
    <x v="7"/>
    <x v="7"/>
    <x v="2"/>
    <n v="174159"/>
    <n v="61494246"/>
    <x v="315"/>
    <n v="5382447.8848910155"/>
  </r>
  <r>
    <x v="2"/>
    <x v="0"/>
    <x v="0"/>
    <d v="2018-11-01T00:00:00"/>
    <x v="7"/>
    <x v="7"/>
    <x v="2"/>
    <n v="240243"/>
    <n v="55902330"/>
    <x v="316"/>
    <n v="5053801.1785029089"/>
  </r>
  <r>
    <x v="3"/>
    <x v="2"/>
    <x v="10"/>
    <d v="2021-01-01T00:00:00"/>
    <x v="7"/>
    <x v="7"/>
    <x v="2"/>
    <n v="118757.6"/>
    <n v="44010216"/>
    <x v="317"/>
    <n v="3665765.3784252731"/>
  </r>
  <r>
    <x v="2"/>
    <x v="2"/>
    <x v="10"/>
    <d v="2018-01-01T00:00:00"/>
    <x v="7"/>
    <x v="7"/>
    <x v="2"/>
    <n v="148447"/>
    <n v="55012770"/>
    <x v="318"/>
    <n v="5727758.4037894877"/>
  </r>
  <r>
    <x v="1"/>
    <x v="2"/>
    <x v="10"/>
    <d v="2019-01-01T00:00:00"/>
    <x v="7"/>
    <x v="7"/>
    <x v="2"/>
    <n v="230805"/>
    <n v="53692254"/>
    <x v="319"/>
    <n v="5435729.6044100868"/>
  </r>
  <r>
    <x v="1"/>
    <x v="2"/>
    <x v="11"/>
    <d v="2019-02-01T00:00:00"/>
    <x v="7"/>
    <x v="7"/>
    <x v="2"/>
    <n v="132952"/>
    <n v="56659644"/>
    <x v="320"/>
    <n v="4972546.5696004517"/>
  </r>
  <r>
    <x v="1"/>
    <x v="2"/>
    <x v="4"/>
    <d v="2019-03-01T00:00:00"/>
    <x v="7"/>
    <x v="7"/>
    <x v="2"/>
    <n v="114782"/>
    <n v="49764600"/>
    <x v="321"/>
    <n v="5265903.6551354406"/>
  </r>
  <r>
    <x v="2"/>
    <x v="0"/>
    <x v="9"/>
    <d v="2018-10-01T00:00:00"/>
    <x v="7"/>
    <x v="7"/>
    <x v="2"/>
    <n v="208810"/>
    <n v="52008930"/>
    <x v="322"/>
    <n v="5104956.463941263"/>
  </r>
  <r>
    <x v="2"/>
    <x v="3"/>
    <x v="7"/>
    <d v="2018-09-01T00:00:00"/>
    <x v="7"/>
    <x v="7"/>
    <x v="2"/>
    <n v="160378"/>
    <n v="53490438"/>
    <x v="323"/>
    <n v="4622738.9209719822"/>
  </r>
  <r>
    <x v="1"/>
    <x v="1"/>
    <x v="2"/>
    <d v="2019-06-01T00:00:00"/>
    <x v="7"/>
    <x v="7"/>
    <x v="2"/>
    <n v="85567"/>
    <n v="59834880"/>
    <x v="324"/>
    <n v="5871580.3727572504"/>
  </r>
  <r>
    <x v="3"/>
    <x v="2"/>
    <x v="4"/>
    <d v="2021-03-01T00:00:00"/>
    <x v="7"/>
    <x v="7"/>
    <x v="2"/>
    <n v="174098.40000000002"/>
    <n v="58344768"/>
    <x v="325"/>
    <n v="4627541.1823981022"/>
  </r>
  <r>
    <x v="1"/>
    <x v="1"/>
    <x v="5"/>
    <d v="2019-04-01T00:00:00"/>
    <x v="7"/>
    <x v="7"/>
    <x v="2"/>
    <n v="135900"/>
    <n v="45511290"/>
    <x v="326"/>
    <n v="4465138.1158260545"/>
  </r>
  <r>
    <x v="0"/>
    <x v="0"/>
    <x v="3"/>
    <d v="2020-12-01T00:00:00"/>
    <x v="7"/>
    <x v="7"/>
    <x v="2"/>
    <n v="223180.1"/>
    <n v="76621327.200000003"/>
    <x v="327"/>
    <n v="9414951.6384794433"/>
  </r>
  <r>
    <x v="1"/>
    <x v="1"/>
    <x v="1"/>
    <d v="2019-05-01T00:00:00"/>
    <x v="7"/>
    <x v="7"/>
    <x v="2"/>
    <n v="155130"/>
    <n v="52288740"/>
    <x v="328"/>
    <n v="5994217.0951709356"/>
  </r>
  <r>
    <x v="2"/>
    <x v="3"/>
    <x v="8"/>
    <d v="2018-07-01T00:00:00"/>
    <x v="7"/>
    <x v="7"/>
    <x v="2"/>
    <n v="231560"/>
    <n v="65189250"/>
    <x v="329"/>
    <n v="4550909.8509234879"/>
  </r>
  <r>
    <x v="1"/>
    <x v="0"/>
    <x v="3"/>
    <d v="2019-12-01T00:00:00"/>
    <x v="7"/>
    <x v="7"/>
    <x v="2"/>
    <n v="202891"/>
    <n v="69655752"/>
    <x v="330"/>
    <n v="7780951.7673383811"/>
  </r>
  <r>
    <x v="0"/>
    <x v="1"/>
    <x v="1"/>
    <d v="2020-05-01T00:00:00"/>
    <x v="7"/>
    <x v="7"/>
    <x v="2"/>
    <n v="170643"/>
    <n v="57517614.000000007"/>
    <x v="331"/>
    <n v="7253002.6851568334"/>
  </r>
  <r>
    <x v="0"/>
    <x v="3"/>
    <x v="8"/>
    <d v="2020-07-01T00:00:00"/>
    <x v="7"/>
    <x v="7"/>
    <x v="2"/>
    <n v="97846.1"/>
    <n v="78235858.800000012"/>
    <x v="332"/>
    <n v="10491378.349393129"/>
  </r>
  <r>
    <x v="0"/>
    <x v="1"/>
    <x v="2"/>
    <d v="2020-06-01T00:00:00"/>
    <x v="7"/>
    <x v="7"/>
    <x v="2"/>
    <n v="94123.700000000012"/>
    <n v="65818368.000000007"/>
    <x v="333"/>
    <n v="7104612.2510362742"/>
  </r>
  <r>
    <x v="0"/>
    <x v="1"/>
    <x v="5"/>
    <d v="2020-04-01T00:00:00"/>
    <x v="7"/>
    <x v="7"/>
    <x v="2"/>
    <n v="149490"/>
    <n v="50062419.000000007"/>
    <x v="334"/>
    <n v="5402817.1201495277"/>
  </r>
  <r>
    <x v="0"/>
    <x v="3"/>
    <x v="6"/>
    <d v="2020-08-01T00:00:00"/>
    <x v="7"/>
    <x v="7"/>
    <x v="2"/>
    <n v="183310.6"/>
    <n v="122392155.60000001"/>
    <x v="335"/>
    <n v="9942180.9502149839"/>
  </r>
  <r>
    <x v="3"/>
    <x v="3"/>
    <x v="8"/>
    <d v="2021-07-01T00:00:00"/>
    <x v="7"/>
    <x v="7"/>
    <x v="2"/>
    <n v="185248"/>
    <n v="52151400"/>
    <x v="336"/>
    <n v="2912582.3045910322"/>
  </r>
  <r>
    <x v="2"/>
    <x v="1"/>
    <x v="5"/>
    <d v="2018-04-01T00:00:00"/>
    <x v="7"/>
    <x v="7"/>
    <x v="2"/>
    <n v="131117"/>
    <n v="62350272"/>
    <x v="337"/>
    <n v="5694911.2700921707"/>
  </r>
  <r>
    <x v="0"/>
    <x v="2"/>
    <x v="11"/>
    <d v="2020-02-01T00:00:00"/>
    <x v="7"/>
    <x v="7"/>
    <x v="2"/>
    <n v="146247.20000000001"/>
    <n v="62325608.400000006"/>
    <x v="338"/>
    <n v="6016781.3492165478"/>
  </r>
  <r>
    <x v="0"/>
    <x v="2"/>
    <x v="4"/>
    <d v="2020-03-01T00:00:00"/>
    <x v="7"/>
    <x v="7"/>
    <x v="2"/>
    <n v="126260.20000000001"/>
    <n v="54741060.000000007"/>
    <x v="339"/>
    <n v="6371743.4227138842"/>
  </r>
  <r>
    <x v="2"/>
    <x v="2"/>
    <x v="11"/>
    <d v="2018-02-01T00:00:00"/>
    <x v="7"/>
    <x v="7"/>
    <x v="2"/>
    <n v="220252"/>
    <n v="56162340"/>
    <x v="340"/>
    <n v="6077877.687431992"/>
  </r>
  <r>
    <x v="2"/>
    <x v="2"/>
    <x v="4"/>
    <d v="2018-03-01T00:00:00"/>
    <x v="7"/>
    <x v="7"/>
    <x v="2"/>
    <n v="217623"/>
    <n v="72930960"/>
    <x v="341"/>
    <n v="7230533.0974970348"/>
  </r>
  <r>
    <x v="2"/>
    <x v="1"/>
    <x v="1"/>
    <d v="2018-05-01T00:00:00"/>
    <x v="7"/>
    <x v="7"/>
    <x v="2"/>
    <n v="179735"/>
    <n v="59503140"/>
    <x v="342"/>
    <n v="4831112.6761042913"/>
  </r>
  <r>
    <x v="1"/>
    <x v="3"/>
    <x v="7"/>
    <d v="2019-09-01T00:00:00"/>
    <x v="7"/>
    <x v="7"/>
    <x v="2"/>
    <n v="150317"/>
    <n v="61834086"/>
    <x v="343"/>
    <n v="6787463.8140455531"/>
  </r>
  <r>
    <x v="3"/>
    <x v="1"/>
    <x v="1"/>
    <d v="2021-05-01T00:00:00"/>
    <x v="7"/>
    <x v="7"/>
    <x v="2"/>
    <n v="143788"/>
    <n v="47602512"/>
    <x v="344"/>
    <n v="3091912.112706746"/>
  </r>
  <r>
    <x v="0"/>
    <x v="3"/>
    <x v="7"/>
    <d v="2020-09-01T00:00:00"/>
    <x v="7"/>
    <x v="7"/>
    <x v="2"/>
    <n v="165348.70000000001"/>
    <n v="68017494.600000009"/>
    <x v="345"/>
    <n v="8212831.2149951216"/>
  </r>
  <r>
    <x v="0"/>
    <x v="2"/>
    <x v="10"/>
    <d v="2020-01-01T00:00:00"/>
    <x v="7"/>
    <x v="7"/>
    <x v="2"/>
    <n v="253885.50000000003"/>
    <n v="59061479.400000006"/>
    <x v="346"/>
    <n v="6577232.821336206"/>
  </r>
  <r>
    <x v="2"/>
    <x v="1"/>
    <x v="2"/>
    <d v="2018-06-01T00:00:00"/>
    <x v="7"/>
    <x v="7"/>
    <x v="2"/>
    <n v="139516"/>
    <n v="64988334"/>
    <x v="347"/>
    <n v="5612012.7718709568"/>
  </r>
  <r>
    <x v="1"/>
    <x v="0"/>
    <x v="0"/>
    <d v="2019-11-01T00:00:00"/>
    <x v="7"/>
    <x v="7"/>
    <x v="2"/>
    <n v="233705"/>
    <n v="92106126"/>
    <x v="348"/>
    <n v="11138250.641683726"/>
  </r>
  <r>
    <x v="3"/>
    <x v="1"/>
    <x v="2"/>
    <d v="2021-06-01T00:00:00"/>
    <x v="7"/>
    <x v="7"/>
    <x v="2"/>
    <n v="111612.8"/>
    <n v="51990667.200000003"/>
    <x v="349"/>
    <n v="3591688.1739974124"/>
  </r>
  <r>
    <x v="3"/>
    <x v="3"/>
    <x v="6"/>
    <d v="2021-08-01T00:00:00"/>
    <x v="7"/>
    <x v="7"/>
    <x v="2"/>
    <n v="195142.40000000002"/>
    <n v="72936475.200000003"/>
    <x v="350"/>
    <n v="5315606.8786646118"/>
  </r>
  <r>
    <x v="1"/>
    <x v="0"/>
    <x v="9"/>
    <d v="2019-10-01T00:00:00"/>
    <x v="7"/>
    <x v="7"/>
    <x v="2"/>
    <n v="100989"/>
    <n v="63851688"/>
    <x v="351"/>
    <n v="7511451.2019882454"/>
  </r>
  <r>
    <x v="2"/>
    <x v="0"/>
    <x v="3"/>
    <d v="2018-12-01T00:00:00"/>
    <x v="8"/>
    <x v="8"/>
    <x v="2"/>
    <n v="102445"/>
    <n v="154453950"/>
    <x v="352"/>
    <n v="11720714.130770836"/>
  </r>
  <r>
    <x v="2"/>
    <x v="0"/>
    <x v="0"/>
    <d v="2018-11-01T00:00:00"/>
    <x v="8"/>
    <x v="8"/>
    <x v="2"/>
    <n v="128006"/>
    <n v="171553086"/>
    <x v="353"/>
    <n v="11982869.082276218"/>
  </r>
  <r>
    <x v="2"/>
    <x v="2"/>
    <x v="11"/>
    <d v="2018-02-01T00:00:00"/>
    <x v="8"/>
    <x v="8"/>
    <x v="2"/>
    <n v="150637"/>
    <n v="158036022"/>
    <x v="354"/>
    <n v="12103181.893222282"/>
  </r>
  <r>
    <x v="3"/>
    <x v="3"/>
    <x v="6"/>
    <d v="2021-08-01T00:00:00"/>
    <x v="8"/>
    <x v="8"/>
    <x v="2"/>
    <n v="151288"/>
    <n v="213023030.40000001"/>
    <x v="355"/>
    <n v="13110631.984124281"/>
  </r>
  <r>
    <x v="2"/>
    <x v="2"/>
    <x v="10"/>
    <d v="2018-01-01T00:00:00"/>
    <x v="8"/>
    <x v="8"/>
    <x v="2"/>
    <n v="138355"/>
    <n v="138476682"/>
    <x v="356"/>
    <n v="14751804.052717132"/>
  </r>
  <r>
    <x v="3"/>
    <x v="2"/>
    <x v="11"/>
    <d v="2021-02-01T00:00:00"/>
    <x v="8"/>
    <x v="8"/>
    <x v="2"/>
    <n v="120509.6"/>
    <n v="126428817.60000001"/>
    <x v="357"/>
    <n v="7746036.4116622619"/>
  </r>
  <r>
    <x v="2"/>
    <x v="3"/>
    <x v="6"/>
    <d v="2018-08-01T00:00:00"/>
    <x v="8"/>
    <x v="8"/>
    <x v="2"/>
    <n v="189110"/>
    <n v="266278788"/>
    <x v="358"/>
    <n v="20485362.475194186"/>
  </r>
  <r>
    <x v="2"/>
    <x v="3"/>
    <x v="7"/>
    <d v="2018-09-01T00:00:00"/>
    <x v="8"/>
    <x v="8"/>
    <x v="2"/>
    <n v="177066"/>
    <n v="130597452"/>
    <x v="359"/>
    <n v="10349289.665193066"/>
  </r>
  <r>
    <x v="3"/>
    <x v="1"/>
    <x v="2"/>
    <d v="2021-06-01T00:00:00"/>
    <x v="8"/>
    <x v="8"/>
    <x v="2"/>
    <n v="87254.400000000009"/>
    <n v="135707702.40000001"/>
    <x v="360"/>
    <n v="9075961.982322108"/>
  </r>
  <r>
    <x v="3"/>
    <x v="1"/>
    <x v="5"/>
    <d v="2021-04-01T00:00:00"/>
    <x v="8"/>
    <x v="8"/>
    <x v="2"/>
    <n v="150190.39999999999"/>
    <n v="125033644.80000001"/>
    <x v="361"/>
    <n v="8242105.3242434049"/>
  </r>
  <r>
    <x v="2"/>
    <x v="3"/>
    <x v="8"/>
    <d v="2018-07-01T00:00:00"/>
    <x v="8"/>
    <x v="8"/>
    <x v="2"/>
    <n v="165915"/>
    <n v="227878164"/>
    <x v="362"/>
    <n v="10946447.293365967"/>
  </r>
  <r>
    <x v="2"/>
    <x v="1"/>
    <x v="2"/>
    <d v="2018-06-01T00:00:00"/>
    <x v="8"/>
    <x v="8"/>
    <x v="2"/>
    <n v="109068"/>
    <n v="169634628"/>
    <x v="363"/>
    <n v="14181190.597378289"/>
  </r>
  <r>
    <x v="2"/>
    <x v="1"/>
    <x v="1"/>
    <d v="2018-05-01T00:00:00"/>
    <x v="8"/>
    <x v="8"/>
    <x v="2"/>
    <n v="141691"/>
    <n v="145830258"/>
    <x v="364"/>
    <n v="11152791.09138529"/>
  </r>
  <r>
    <x v="2"/>
    <x v="1"/>
    <x v="5"/>
    <d v="2018-04-01T00:00:00"/>
    <x v="8"/>
    <x v="8"/>
    <x v="2"/>
    <n v="187738"/>
    <n v="156292056"/>
    <x v="365"/>
    <n v="12878289.569130318"/>
  </r>
  <r>
    <x v="2"/>
    <x v="2"/>
    <x v="4"/>
    <d v="2018-03-01T00:00:00"/>
    <x v="8"/>
    <x v="8"/>
    <x v="2"/>
    <n v="212262"/>
    <n v="188306514"/>
    <x v="366"/>
    <n v="13386720.845407693"/>
  </r>
  <r>
    <x v="3"/>
    <x v="2"/>
    <x v="4"/>
    <d v="2021-03-01T00:00:00"/>
    <x v="8"/>
    <x v="8"/>
    <x v="2"/>
    <n v="169809.6"/>
    <n v="150645211.20000002"/>
    <x v="367"/>
    <n v="8567501.3410609253"/>
  </r>
  <r>
    <x v="3"/>
    <x v="3"/>
    <x v="8"/>
    <d v="2021-07-01T00:00:00"/>
    <x v="8"/>
    <x v="8"/>
    <x v="2"/>
    <n v="132732"/>
    <n v="182302531.20000002"/>
    <x v="368"/>
    <n v="7005726.2677542195"/>
  </r>
  <r>
    <x v="3"/>
    <x v="1"/>
    <x v="1"/>
    <d v="2021-05-01T00:00:00"/>
    <x v="8"/>
    <x v="8"/>
    <x v="2"/>
    <n v="113352.8"/>
    <n v="116664206.40000001"/>
    <x v="369"/>
    <n v="7137786.2984865876"/>
  </r>
  <r>
    <x v="2"/>
    <x v="0"/>
    <x v="9"/>
    <d v="2018-10-01T00:00:00"/>
    <x v="8"/>
    <x v="8"/>
    <x v="2"/>
    <n v="180307"/>
    <n v="129997530"/>
    <x v="370"/>
    <n v="8012759.4728588844"/>
  </r>
  <r>
    <x v="1"/>
    <x v="3"/>
    <x v="7"/>
    <d v="2019-09-01T00:00:00"/>
    <x v="8"/>
    <x v="8"/>
    <x v="2"/>
    <n v="154261"/>
    <n v="136870578"/>
    <x v="371"/>
    <n v="10627950.10514513"/>
  </r>
  <r>
    <x v="1"/>
    <x v="3"/>
    <x v="6"/>
    <d v="2019-08-01T00:00:00"/>
    <x v="8"/>
    <x v="8"/>
    <x v="2"/>
    <n v="94378"/>
    <n v="302183478"/>
    <x v="372"/>
    <n v="18008091.353444573"/>
  </r>
  <r>
    <x v="1"/>
    <x v="0"/>
    <x v="0"/>
    <d v="2019-11-01T00:00:00"/>
    <x v="8"/>
    <x v="8"/>
    <x v="2"/>
    <n v="177495"/>
    <n v="172183320"/>
    <x v="373"/>
    <n v="13366921.080578551"/>
  </r>
  <r>
    <x v="1"/>
    <x v="0"/>
    <x v="9"/>
    <d v="2019-10-01T00:00:00"/>
    <x v="8"/>
    <x v="8"/>
    <x v="2"/>
    <n v="181866"/>
    <n v="134223084"/>
    <x v="374"/>
    <n v="12344897.874265909"/>
  </r>
  <r>
    <x v="0"/>
    <x v="3"/>
    <x v="7"/>
    <d v="2020-09-01T00:00:00"/>
    <x v="8"/>
    <x v="8"/>
    <x v="2"/>
    <n v="169687.1"/>
    <n v="150557635.80000001"/>
    <x v="375"/>
    <n v="12859819.627225611"/>
  </r>
  <r>
    <x v="1"/>
    <x v="1"/>
    <x v="2"/>
    <d v="2019-06-01T00:00:00"/>
    <x v="8"/>
    <x v="8"/>
    <x v="2"/>
    <n v="96797"/>
    <n v="152260200"/>
    <x v="376"/>
    <n v="9012457.4781973884"/>
  </r>
  <r>
    <x v="0"/>
    <x v="0"/>
    <x v="0"/>
    <d v="2020-11-01T00:00:00"/>
    <x v="8"/>
    <x v="8"/>
    <x v="2"/>
    <n v="195244.50000000003"/>
    <n v="189401652.00000003"/>
    <x v="377"/>
    <n v="16173974.507500052"/>
  </r>
  <r>
    <x v="1"/>
    <x v="3"/>
    <x v="8"/>
    <d v="2019-07-01T00:00:00"/>
    <x v="8"/>
    <x v="8"/>
    <x v="2"/>
    <n v="89525"/>
    <n v="166203108"/>
    <x v="378"/>
    <n v="9933067.276010178"/>
  </r>
  <r>
    <x v="0"/>
    <x v="0"/>
    <x v="9"/>
    <d v="2020-10-01T00:00:00"/>
    <x v="8"/>
    <x v="8"/>
    <x v="2"/>
    <n v="200052.6"/>
    <n v="147645392.40000001"/>
    <x v="379"/>
    <n v="14937326.42786175"/>
  </r>
  <r>
    <x v="0"/>
    <x v="2"/>
    <x v="4"/>
    <d v="2020-03-01T00:00:00"/>
    <x v="8"/>
    <x v="8"/>
    <x v="2"/>
    <n v="270238.10000000003"/>
    <n v="144969165"/>
    <x v="380"/>
    <n v="12039339.751414202"/>
  </r>
  <r>
    <x v="0"/>
    <x v="1"/>
    <x v="2"/>
    <d v="2020-06-01T00:00:00"/>
    <x v="8"/>
    <x v="8"/>
    <x v="2"/>
    <n v="106476.70000000001"/>
    <n v="167486220"/>
    <x v="381"/>
    <n v="10905073.548618842"/>
  </r>
  <r>
    <x v="0"/>
    <x v="1"/>
    <x v="5"/>
    <d v="2020-04-01T00:00:00"/>
    <x v="8"/>
    <x v="8"/>
    <x v="2"/>
    <n v="163589.80000000002"/>
    <n v="157253362.20000002"/>
    <x v="382"/>
    <n v="12596722.66256386"/>
  </r>
  <r>
    <x v="0"/>
    <x v="1"/>
    <x v="1"/>
    <d v="2020-05-01T00:00:00"/>
    <x v="8"/>
    <x v="8"/>
    <x v="2"/>
    <n v="252117.80000000002"/>
    <n v="185011615.80000001"/>
    <x v="383"/>
    <n v="16547258.21401348"/>
  </r>
  <r>
    <x v="0"/>
    <x v="2"/>
    <x v="11"/>
    <d v="2020-02-01T00:00:00"/>
    <x v="8"/>
    <x v="8"/>
    <x v="2"/>
    <n v="212110.80000000002"/>
    <n v="142837833.60000002"/>
    <x v="384"/>
    <n v="12184896.857763974"/>
  </r>
  <r>
    <x v="1"/>
    <x v="0"/>
    <x v="3"/>
    <d v="2019-12-01T00:00:00"/>
    <x v="8"/>
    <x v="8"/>
    <x v="2"/>
    <n v="128235"/>
    <n v="151004682"/>
    <x v="385"/>
    <n v="12526760.193760751"/>
  </r>
  <r>
    <x v="0"/>
    <x v="3"/>
    <x v="6"/>
    <d v="2020-08-01T00:00:00"/>
    <x v="8"/>
    <x v="8"/>
    <x v="2"/>
    <n v="103815.8"/>
    <n v="332401825.80000001"/>
    <x v="386"/>
    <n v="21789790.537667938"/>
  </r>
  <r>
    <x v="0"/>
    <x v="2"/>
    <x v="10"/>
    <d v="2020-01-01T00:00:00"/>
    <x v="8"/>
    <x v="8"/>
    <x v="2"/>
    <n v="150900.20000000001"/>
    <n v="163453395.60000002"/>
    <x v="387"/>
    <n v="13735149.98340703"/>
  </r>
  <r>
    <x v="0"/>
    <x v="3"/>
    <x v="8"/>
    <d v="2020-07-01T00:00:00"/>
    <x v="8"/>
    <x v="8"/>
    <x v="2"/>
    <n v="98477.500000000015"/>
    <n v="182823418.80000001"/>
    <x v="388"/>
    <n v="12019011.403972317"/>
  </r>
  <r>
    <x v="1"/>
    <x v="2"/>
    <x v="11"/>
    <d v="2019-02-01T00:00:00"/>
    <x v="8"/>
    <x v="8"/>
    <x v="2"/>
    <n v="192828"/>
    <n v="129852576"/>
    <x v="389"/>
    <n v="10070162.69236692"/>
  </r>
  <r>
    <x v="1"/>
    <x v="1"/>
    <x v="1"/>
    <d v="2019-05-01T00:00:00"/>
    <x v="8"/>
    <x v="8"/>
    <x v="2"/>
    <n v="229198"/>
    <n v="168192378"/>
    <x v="390"/>
    <n v="13675420.011581384"/>
  </r>
  <r>
    <x v="1"/>
    <x v="1"/>
    <x v="5"/>
    <d v="2019-04-01T00:00:00"/>
    <x v="8"/>
    <x v="8"/>
    <x v="2"/>
    <n v="148718"/>
    <n v="142957602"/>
    <x v="391"/>
    <n v="10410514.597160213"/>
  </r>
  <r>
    <x v="0"/>
    <x v="0"/>
    <x v="3"/>
    <d v="2020-12-01T00:00:00"/>
    <x v="8"/>
    <x v="8"/>
    <x v="2"/>
    <n v="141058.5"/>
    <n v="166105150.20000002"/>
    <x v="392"/>
    <n v="15157379.834450511"/>
  </r>
  <r>
    <x v="3"/>
    <x v="2"/>
    <x v="10"/>
    <d v="2021-01-01T00:00:00"/>
    <x v="8"/>
    <x v="8"/>
    <x v="2"/>
    <n v="110684"/>
    <n v="110781345.60000001"/>
    <x v="393"/>
    <n v="9441154.5937389657"/>
  </r>
  <r>
    <x v="1"/>
    <x v="2"/>
    <x v="4"/>
    <d v="2019-03-01T00:00:00"/>
    <x v="8"/>
    <x v="8"/>
    <x v="2"/>
    <n v="245671"/>
    <n v="131790150"/>
    <x v="394"/>
    <n v="9949867.5631522313"/>
  </r>
  <r>
    <x v="1"/>
    <x v="2"/>
    <x v="10"/>
    <d v="2019-01-01T00:00:00"/>
    <x v="8"/>
    <x v="8"/>
    <x v="2"/>
    <n v="137182"/>
    <n v="148593996"/>
    <x v="395"/>
    <n v="11351363.622650435"/>
  </r>
  <r>
    <x v="2"/>
    <x v="0"/>
    <x v="3"/>
    <d v="2018-12-01T00:00:00"/>
    <x v="9"/>
    <x v="9"/>
    <x v="3"/>
    <n v="160311"/>
    <n v="41022450"/>
    <x v="396"/>
    <n v="2757313.6529500973"/>
  </r>
  <r>
    <x v="2"/>
    <x v="1"/>
    <x v="5"/>
    <d v="2018-04-01T00:00:00"/>
    <x v="9"/>
    <x v="9"/>
    <x v="3"/>
    <n v="85721"/>
    <n v="54623304"/>
    <x v="397"/>
    <n v="5387415.7936703265"/>
  </r>
  <r>
    <x v="0"/>
    <x v="2"/>
    <x v="10"/>
    <d v="2020-01-01T00:00:00"/>
    <x v="9"/>
    <x v="9"/>
    <x v="3"/>
    <n v="244677.40000000002"/>
    <n v="44868938.400000006"/>
    <x v="398"/>
    <n v="3814675.6070079161"/>
  </r>
  <r>
    <x v="3"/>
    <x v="3"/>
    <x v="8"/>
    <d v="2021-07-01T00:00:00"/>
    <x v="9"/>
    <x v="9"/>
    <x v="3"/>
    <n v="150377.60000000001"/>
    <n v="41779684.800000004"/>
    <x v="399"/>
    <n v="1836842.4616479459"/>
  </r>
  <r>
    <x v="1"/>
    <x v="0"/>
    <x v="3"/>
    <d v="2019-12-01T00:00:00"/>
    <x v="9"/>
    <x v="9"/>
    <x v="3"/>
    <n v="128187"/>
    <n v="49299066"/>
    <x v="400"/>
    <n v="5739850.0072764792"/>
  </r>
  <r>
    <x v="2"/>
    <x v="1"/>
    <x v="1"/>
    <d v="2018-05-01T00:00:00"/>
    <x v="9"/>
    <x v="9"/>
    <x v="3"/>
    <n v="187205"/>
    <n v="47219562"/>
    <x v="401"/>
    <n v="2921067.3006587243"/>
  </r>
  <r>
    <x v="1"/>
    <x v="2"/>
    <x v="11"/>
    <d v="2019-02-01T00:00:00"/>
    <x v="9"/>
    <x v="9"/>
    <x v="3"/>
    <n v="176465"/>
    <n v="40960350"/>
    <x v="402"/>
    <n v="3802191.2265520841"/>
  </r>
  <r>
    <x v="0"/>
    <x v="3"/>
    <x v="8"/>
    <d v="2020-07-01T00:00:00"/>
    <x v="9"/>
    <x v="9"/>
    <x v="3"/>
    <n v="242568.7"/>
    <n v="25388530.200000003"/>
    <x v="403"/>
    <n v="2494010.8032585713"/>
  </r>
  <r>
    <x v="3"/>
    <x v="2"/>
    <x v="11"/>
    <d v="2021-02-01T00:00:00"/>
    <x v="9"/>
    <x v="9"/>
    <x v="3"/>
    <n v="158309.6"/>
    <n v="37908331.200000003"/>
    <x v="404"/>
    <n v="2953674.0994195263"/>
  </r>
  <r>
    <x v="0"/>
    <x v="1"/>
    <x v="5"/>
    <d v="2020-04-01T00:00:00"/>
    <x v="9"/>
    <x v="9"/>
    <x v="3"/>
    <n v="231655.6"/>
    <n v="44470107"/>
    <x v="405"/>
    <n v="3974752.7490879954"/>
  </r>
  <r>
    <x v="0"/>
    <x v="2"/>
    <x v="4"/>
    <d v="2020-03-01T00:00:00"/>
    <x v="9"/>
    <x v="9"/>
    <x v="3"/>
    <n v="103559.50000000001"/>
    <n v="41476168.800000004"/>
    <x v="406"/>
    <n v="4578766.7558916947"/>
  </r>
  <r>
    <x v="3"/>
    <x v="2"/>
    <x v="10"/>
    <d v="2021-01-01T00:00:00"/>
    <x v="9"/>
    <x v="9"/>
    <x v="3"/>
    <n v="106457.60000000001"/>
    <n v="30753806.400000002"/>
    <x v="407"/>
    <n v="4106888.5807913309"/>
  </r>
  <r>
    <x v="2"/>
    <x v="2"/>
    <x v="11"/>
    <d v="2018-02-01T00:00:00"/>
    <x v="9"/>
    <x v="9"/>
    <x v="3"/>
    <n v="197887"/>
    <n v="47385414"/>
    <x v="408"/>
    <n v="4615115.7803430101"/>
  </r>
  <r>
    <x v="1"/>
    <x v="2"/>
    <x v="10"/>
    <d v="2019-01-01T00:00:00"/>
    <x v="9"/>
    <x v="9"/>
    <x v="3"/>
    <n v="222434"/>
    <n v="40789944"/>
    <x v="409"/>
    <n v="3152624.4686015826"/>
  </r>
  <r>
    <x v="2"/>
    <x v="2"/>
    <x v="10"/>
    <d v="2018-01-01T00:00:00"/>
    <x v="9"/>
    <x v="9"/>
    <x v="3"/>
    <n v="133072"/>
    <n v="38442258"/>
    <x v="410"/>
    <n v="6417013.4074864527"/>
  </r>
  <r>
    <x v="2"/>
    <x v="2"/>
    <x v="4"/>
    <d v="2018-03-01T00:00:00"/>
    <x v="9"/>
    <x v="9"/>
    <x v="3"/>
    <n v="117743"/>
    <n v="50747220"/>
    <x v="411"/>
    <n v="3867590.1099377358"/>
  </r>
  <r>
    <x v="0"/>
    <x v="1"/>
    <x v="2"/>
    <d v="2020-06-01T00:00:00"/>
    <x v="9"/>
    <x v="9"/>
    <x v="3"/>
    <n v="182944.30000000002"/>
    <n v="37325395.800000004"/>
    <x v="412"/>
    <n v="3358073.1125529534"/>
  </r>
  <r>
    <x v="0"/>
    <x v="1"/>
    <x v="1"/>
    <d v="2020-05-01T00:00:00"/>
    <x v="9"/>
    <x v="9"/>
    <x v="3"/>
    <n v="258170.00000000003"/>
    <n v="59412810.600000001"/>
    <x v="413"/>
    <n v="5427061.36271335"/>
  </r>
  <r>
    <x v="3"/>
    <x v="3"/>
    <x v="6"/>
    <d v="2021-08-01T00:00:00"/>
    <x v="9"/>
    <x v="9"/>
    <x v="3"/>
    <n v="70780.800000000003"/>
    <n v="62956137.600000001"/>
    <x v="414"/>
    <n v="4036490.2636815645"/>
  </r>
  <r>
    <x v="0"/>
    <x v="2"/>
    <x v="11"/>
    <d v="2020-02-01T00:00:00"/>
    <x v="9"/>
    <x v="9"/>
    <x v="3"/>
    <n v="194111.50000000003"/>
    <n v="45056385"/>
    <x v="415"/>
    <n v="4600651.384128022"/>
  </r>
  <r>
    <x v="1"/>
    <x v="2"/>
    <x v="4"/>
    <d v="2019-03-01T00:00:00"/>
    <x v="9"/>
    <x v="9"/>
    <x v="3"/>
    <n v="94145"/>
    <n v="37705608"/>
    <x v="416"/>
    <n v="3784104.756935284"/>
  </r>
  <r>
    <x v="1"/>
    <x v="3"/>
    <x v="8"/>
    <d v="2019-07-01T00:00:00"/>
    <x v="9"/>
    <x v="9"/>
    <x v="3"/>
    <n v="220517"/>
    <n v="23080482"/>
    <x v="417"/>
    <n v="2061165.9531062571"/>
  </r>
  <r>
    <x v="2"/>
    <x v="3"/>
    <x v="6"/>
    <d v="2018-08-01T00:00:00"/>
    <x v="9"/>
    <x v="9"/>
    <x v="3"/>
    <n v="88476"/>
    <n v="78695172"/>
    <x v="418"/>
    <n v="6307016.0370024443"/>
  </r>
  <r>
    <x v="0"/>
    <x v="0"/>
    <x v="9"/>
    <d v="2020-10-01T00:00:00"/>
    <x v="9"/>
    <x v="9"/>
    <x v="3"/>
    <n v="204305.2"/>
    <n v="71222164.200000003"/>
    <x v="419"/>
    <n v="8755096.5959898345"/>
  </r>
  <r>
    <x v="0"/>
    <x v="3"/>
    <x v="7"/>
    <d v="2020-09-01T00:00:00"/>
    <x v="9"/>
    <x v="9"/>
    <x v="3"/>
    <n v="106302.90000000001"/>
    <n v="48084141.600000001"/>
    <x v="420"/>
    <n v="6087681.1297220029"/>
  </r>
  <r>
    <x v="3"/>
    <x v="2"/>
    <x v="4"/>
    <d v="2021-03-01T00:00:00"/>
    <x v="9"/>
    <x v="9"/>
    <x v="3"/>
    <n v="94194.400000000009"/>
    <n v="40597776"/>
    <x v="421"/>
    <n v="2475257.6703601512"/>
  </r>
  <r>
    <x v="1"/>
    <x v="1"/>
    <x v="5"/>
    <d v="2019-04-01T00:00:00"/>
    <x v="9"/>
    <x v="9"/>
    <x v="3"/>
    <n v="210596"/>
    <n v="40427370"/>
    <x v="422"/>
    <n v="3284919.6273454498"/>
  </r>
  <r>
    <x v="1"/>
    <x v="1"/>
    <x v="2"/>
    <d v="2019-06-01T00:00:00"/>
    <x v="9"/>
    <x v="9"/>
    <x v="3"/>
    <n v="166313"/>
    <n v="33932178"/>
    <x v="423"/>
    <n v="2775267.0351677295"/>
  </r>
  <r>
    <x v="1"/>
    <x v="1"/>
    <x v="1"/>
    <d v="2019-05-01T00:00:00"/>
    <x v="9"/>
    <x v="9"/>
    <x v="3"/>
    <n v="234700"/>
    <n v="54011646"/>
    <x v="424"/>
    <n v="4485174.6799283875"/>
  </r>
  <r>
    <x v="3"/>
    <x v="1"/>
    <x v="5"/>
    <d v="2021-04-01T00:00:00"/>
    <x v="9"/>
    <x v="9"/>
    <x v="3"/>
    <n v="68576.800000000003"/>
    <n v="43698643.200000003"/>
    <x v="425"/>
    <n v="3447946.1079490096"/>
  </r>
  <r>
    <x v="2"/>
    <x v="0"/>
    <x v="9"/>
    <d v="2018-10-01T00:00:00"/>
    <x v="9"/>
    <x v="9"/>
    <x v="3"/>
    <n v="125545"/>
    <n v="45353178"/>
    <x v="426"/>
    <n v="4298108.0089708529"/>
  </r>
  <r>
    <x v="2"/>
    <x v="3"/>
    <x v="7"/>
    <d v="2018-09-01T00:00:00"/>
    <x v="9"/>
    <x v="9"/>
    <x v="3"/>
    <n v="91766"/>
    <n v="48560796"/>
    <x v="427"/>
    <n v="3910368.6733107525"/>
  </r>
  <r>
    <x v="3"/>
    <x v="1"/>
    <x v="1"/>
    <d v="2021-05-01T00:00:00"/>
    <x v="9"/>
    <x v="9"/>
    <x v="3"/>
    <n v="149764"/>
    <n v="37775649.600000001"/>
    <x v="428"/>
    <n v="1869483.0724215838"/>
  </r>
  <r>
    <x v="1"/>
    <x v="0"/>
    <x v="9"/>
    <d v="2019-10-01T00:00:00"/>
    <x v="9"/>
    <x v="9"/>
    <x v="3"/>
    <n v="185732"/>
    <n v="64747422"/>
    <x v="429"/>
    <n v="7235617.0214792015"/>
  </r>
  <r>
    <x v="0"/>
    <x v="3"/>
    <x v="6"/>
    <d v="2020-08-01T00:00:00"/>
    <x v="9"/>
    <x v="9"/>
    <x v="3"/>
    <n v="158215.20000000001"/>
    <n v="102403441.80000001"/>
    <x v="430"/>
    <n v="7972824.7959611667"/>
  </r>
  <r>
    <x v="1"/>
    <x v="0"/>
    <x v="0"/>
    <d v="2019-11-01T00:00:00"/>
    <x v="9"/>
    <x v="9"/>
    <x v="3"/>
    <n v="101956"/>
    <n v="60660396"/>
    <x v="431"/>
    <n v="5791572.256575387"/>
  </r>
  <r>
    <x v="3"/>
    <x v="1"/>
    <x v="2"/>
    <d v="2021-06-01T00:00:00"/>
    <x v="9"/>
    <x v="9"/>
    <x v="3"/>
    <n v="134264.80000000002"/>
    <n v="34906809.600000001"/>
    <x v="432"/>
    <n v="1952535.5569706515"/>
  </r>
  <r>
    <x v="0"/>
    <x v="0"/>
    <x v="0"/>
    <d v="2020-11-01T00:00:00"/>
    <x v="9"/>
    <x v="9"/>
    <x v="3"/>
    <n v="112151.6"/>
    <n v="66726435.600000009"/>
    <x v="433"/>
    <n v="7007802.4304562202"/>
  </r>
  <r>
    <x v="2"/>
    <x v="1"/>
    <x v="2"/>
    <d v="2018-06-01T00:00:00"/>
    <x v="9"/>
    <x v="9"/>
    <x v="3"/>
    <n v="167831"/>
    <n v="43633512"/>
    <x v="434"/>
    <n v="3050836.8077666424"/>
  </r>
  <r>
    <x v="2"/>
    <x v="0"/>
    <x v="0"/>
    <d v="2018-11-01T00:00:00"/>
    <x v="9"/>
    <x v="9"/>
    <x v="3"/>
    <n v="119911"/>
    <n v="34172982"/>
    <x v="435"/>
    <n v="2790877.6290323162"/>
  </r>
  <r>
    <x v="2"/>
    <x v="3"/>
    <x v="8"/>
    <d v="2018-07-01T00:00:00"/>
    <x v="9"/>
    <x v="9"/>
    <x v="3"/>
    <n v="187972"/>
    <n v="52224606"/>
    <x v="436"/>
    <n v="2870066.3463249151"/>
  </r>
  <r>
    <x v="1"/>
    <x v="3"/>
    <x v="6"/>
    <d v="2019-08-01T00:00:00"/>
    <x v="9"/>
    <x v="9"/>
    <x v="3"/>
    <n v="143832"/>
    <n v="93094038"/>
    <x v="437"/>
    <n v="6589111.4016207978"/>
  </r>
  <r>
    <x v="0"/>
    <x v="0"/>
    <x v="3"/>
    <d v="2020-12-01T00:00:00"/>
    <x v="9"/>
    <x v="9"/>
    <x v="3"/>
    <n v="141005.70000000001"/>
    <n v="54228972.600000001"/>
    <x v="438"/>
    <n v="6945218.5088045411"/>
  </r>
  <r>
    <x v="1"/>
    <x v="3"/>
    <x v="7"/>
    <d v="2019-09-01T00:00:00"/>
    <x v="9"/>
    <x v="9"/>
    <x v="3"/>
    <n v="96639"/>
    <n v="43712856"/>
    <x v="439"/>
    <n v="5031141.429522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6B10F-4E3F-4658-B91C-74919261AFF5}" name="PivotTable1" cacheId="0" applyNumberFormats="0" applyBorderFormats="0" applyFontFormats="0" applyPatternFormats="0" applyAlignmentFormats="0" applyWidthHeightFormats="1" dataCaption="ค่า" showError="1" updatedVersion="8" minRefreshableVersion="3" useAutoFormatting="1" itemPrintTitles="1" createdVersion="8" indent="0" outline="1" outlineData="1" multipleFieldFilters="0">
  <location ref="A1:F19" firstHeaderRow="1" firstDataRow="2" firstDataCol="1"/>
  <pivotFields count="13"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13">
        <item x="10"/>
        <item x="11"/>
        <item x="4"/>
        <item x="5"/>
        <item x="1"/>
        <item x="2"/>
        <item x="8"/>
        <item x="6"/>
        <item x="7"/>
        <item x="9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41">
        <item x="119"/>
        <item x="88"/>
        <item x="85"/>
        <item x="368"/>
        <item x="123"/>
        <item x="130"/>
        <item x="399"/>
        <item x="170"/>
        <item x="213"/>
        <item x="30"/>
        <item x="146"/>
        <item x="78"/>
        <item x="362"/>
        <item x="219"/>
        <item x="428"/>
        <item x="253"/>
        <item x="48"/>
        <item x="161"/>
        <item x="46"/>
        <item x="10"/>
        <item x="194"/>
        <item x="191"/>
        <item x="212"/>
        <item x="216"/>
        <item x="89"/>
        <item x="116"/>
        <item x="202"/>
        <item x="436"/>
        <item x="272"/>
        <item x="35"/>
        <item x="336"/>
        <item x="432"/>
        <item x="129"/>
        <item x="159"/>
        <item x="192"/>
        <item x="259"/>
        <item x="367"/>
        <item x="206"/>
        <item x="180"/>
        <item x="182"/>
        <item x="231"/>
        <item x="261"/>
        <item x="81"/>
        <item x="14"/>
        <item x="59"/>
        <item x="115"/>
        <item x="376"/>
        <item x="92"/>
        <item x="372"/>
        <item x="148"/>
        <item x="105"/>
        <item x="143"/>
        <item x="378"/>
        <item x="203"/>
        <item x="248"/>
        <item x="101"/>
        <item x="23"/>
        <item x="421"/>
        <item x="369"/>
        <item x="190"/>
        <item x="183"/>
        <item x="357"/>
        <item x="167"/>
        <item x="355"/>
        <item x="268"/>
        <item x="370"/>
        <item x="401"/>
        <item x="240"/>
        <item x="208"/>
        <item x="118"/>
        <item x="124"/>
        <item x="229"/>
        <item x="86"/>
        <item x="108"/>
        <item x="49"/>
        <item x="80"/>
        <item x="188"/>
        <item x="256"/>
        <item x="234"/>
        <item x="18"/>
        <item x="414"/>
        <item x="127"/>
        <item x="7"/>
        <item x="74"/>
        <item x="214"/>
        <item x="107"/>
        <item x="344"/>
        <item x="17"/>
        <item x="102"/>
        <item x="381"/>
        <item x="131"/>
        <item x="45"/>
        <item x="386"/>
        <item x="162"/>
        <item x="125"/>
        <item x="388"/>
        <item x="109"/>
        <item x="2"/>
        <item x="361"/>
        <item x="15"/>
        <item x="71"/>
        <item x="360"/>
        <item x="223"/>
        <item x="396"/>
        <item x="187"/>
        <item x="100"/>
        <item x="36"/>
        <item x="193"/>
        <item x="77"/>
        <item x="215"/>
        <item x="110"/>
        <item x="90"/>
        <item x="24"/>
        <item x="178"/>
        <item x="114"/>
        <item x="349"/>
        <item x="26"/>
        <item x="301"/>
        <item x="122"/>
        <item x="329"/>
        <item x="353"/>
        <item x="83"/>
        <item x="434"/>
        <item x="99"/>
        <item x="197"/>
        <item x="67"/>
        <item x="136"/>
        <item x="437"/>
        <item x="366"/>
        <item x="91"/>
        <item x="43"/>
        <item x="184"/>
        <item x="150"/>
        <item x="138"/>
        <item x="104"/>
        <item x="267"/>
        <item x="61"/>
        <item x="132"/>
        <item x="235"/>
        <item x="211"/>
        <item x="232"/>
        <item x="27"/>
        <item x="163"/>
        <item x="112"/>
        <item x="31"/>
        <item x="98"/>
        <item x="38"/>
        <item x="247"/>
        <item x="111"/>
        <item x="158"/>
        <item x="391"/>
        <item x="350"/>
        <item x="44"/>
        <item x="84"/>
        <item x="313"/>
        <item x="204"/>
        <item x="246"/>
        <item x="309"/>
        <item x="298"/>
        <item x="60"/>
        <item x="5"/>
        <item x="263"/>
        <item x="394"/>
        <item x="113"/>
        <item x="128"/>
        <item x="352"/>
        <item x="135"/>
        <item x="34"/>
        <item x="22"/>
        <item x="411"/>
        <item x="296"/>
        <item x="395"/>
        <item x="364"/>
        <item x="153"/>
        <item x="354"/>
        <item x="97"/>
        <item x="160"/>
        <item x="358"/>
        <item x="305"/>
        <item x="70"/>
        <item x="66"/>
        <item x="409"/>
        <item x="389"/>
        <item x="55"/>
        <item x="19"/>
        <item x="373"/>
        <item x="371"/>
        <item x="430"/>
        <item x="404"/>
        <item x="41"/>
        <item x="106"/>
        <item x="142"/>
        <item x="145"/>
        <item x="47"/>
        <item x="103"/>
        <item x="79"/>
        <item x="210"/>
        <item x="76"/>
        <item x="425"/>
        <item x="200"/>
        <item x="245"/>
        <item x="230"/>
        <item x="359"/>
        <item x="325"/>
        <item x="257"/>
        <item x="8"/>
        <item x="25"/>
        <item x="134"/>
        <item x="168"/>
        <item x="94"/>
        <item x="39"/>
        <item x="262"/>
        <item x="120"/>
        <item x="13"/>
        <item x="137"/>
        <item x="382"/>
        <item x="418"/>
        <item x="29"/>
        <item x="156"/>
        <item x="4"/>
        <item x="427"/>
        <item x="207"/>
        <item x="179"/>
        <item x="242"/>
        <item x="279"/>
        <item x="342"/>
        <item x="335"/>
        <item x="12"/>
        <item x="50"/>
        <item x="422"/>
        <item x="390"/>
        <item x="278"/>
        <item x="20"/>
        <item x="54"/>
        <item x="435"/>
        <item x="423"/>
        <item x="152"/>
        <item x="198"/>
        <item x="37"/>
        <item x="365"/>
        <item x="9"/>
        <item x="385"/>
        <item x="424"/>
        <item x="380"/>
        <item x="317"/>
        <item x="176"/>
        <item x="243"/>
        <item x="139"/>
        <item x="363"/>
        <item x="255"/>
        <item x="273"/>
        <item x="175"/>
        <item x="387"/>
        <item x="147"/>
        <item x="174"/>
        <item x="300"/>
        <item x="238"/>
        <item x="6"/>
        <item x="65"/>
        <item x="52"/>
        <item x="398"/>
        <item x="181"/>
        <item x="393"/>
        <item x="384"/>
        <item x="377"/>
        <item x="375"/>
        <item x="289"/>
        <item x="0"/>
        <item x="126"/>
        <item x="157"/>
        <item x="144"/>
        <item x="177"/>
        <item x="347"/>
        <item x="323"/>
        <item x="151"/>
        <item x="58"/>
        <item x="40"/>
        <item x="314"/>
        <item x="218"/>
        <item x="117"/>
        <item x="226"/>
        <item x="228"/>
        <item x="82"/>
        <item x="297"/>
        <item x="166"/>
        <item x="315"/>
        <item x="171"/>
        <item x="320"/>
        <item x="244"/>
        <item x="266"/>
        <item x="3"/>
        <item x="33"/>
        <item x="165"/>
        <item x="154"/>
        <item x="417"/>
        <item x="405"/>
        <item x="383"/>
        <item x="291"/>
        <item x="169"/>
        <item x="237"/>
        <item x="205"/>
        <item x="260"/>
        <item x="412"/>
        <item x="133"/>
        <item x="209"/>
        <item x="276"/>
        <item x="316"/>
        <item x="239"/>
        <item x="72"/>
        <item x="311"/>
        <item x="69"/>
        <item x="392"/>
        <item x="337"/>
        <item x="63"/>
        <item x="413"/>
        <item x="16"/>
        <item x="121"/>
        <item x="374"/>
        <item x="280"/>
        <item x="57"/>
        <item x="164"/>
        <item x="186"/>
        <item x="283"/>
        <item x="95"/>
        <item x="402"/>
        <item x="217"/>
        <item x="1"/>
        <item x="227"/>
        <item x="196"/>
        <item x="233"/>
        <item x="270"/>
        <item x="290"/>
        <item x="172"/>
        <item x="224"/>
        <item x="426"/>
        <item x="73"/>
        <item x="11"/>
        <item x="431"/>
        <item x="249"/>
        <item x="93"/>
        <item x="21"/>
        <item x="285"/>
        <item x="87"/>
        <item x="338"/>
        <item x="222"/>
        <item x="189"/>
        <item x="303"/>
        <item x="408"/>
        <item x="275"/>
        <item x="294"/>
        <item x="326"/>
        <item x="324"/>
        <item x="322"/>
        <item x="403"/>
        <item x="252"/>
        <item x="397"/>
        <item x="295"/>
        <item x="341"/>
        <item x="42"/>
        <item x="53"/>
        <item x="64"/>
        <item x="149"/>
        <item x="416"/>
        <item x="51"/>
        <item x="265"/>
        <item x="241"/>
        <item x="379"/>
        <item x="319"/>
        <item x="220"/>
        <item x="299"/>
        <item x="281"/>
        <item x="75"/>
        <item x="185"/>
        <item x="284"/>
        <item x="96"/>
        <item x="56"/>
        <item x="415"/>
        <item x="28"/>
        <item x="225"/>
        <item x="277"/>
        <item x="141"/>
        <item x="251"/>
        <item x="140"/>
        <item x="318"/>
        <item x="302"/>
        <item x="304"/>
        <item x="173"/>
        <item x="433"/>
        <item x="250"/>
        <item x="321"/>
        <item x="293"/>
        <item x="195"/>
        <item x="356"/>
        <item x="307"/>
        <item x="334"/>
        <item x="333"/>
        <item x="258"/>
        <item x="340"/>
        <item x="264"/>
        <item x="343"/>
        <item x="286"/>
        <item x="406"/>
        <item x="346"/>
        <item x="330"/>
        <item x="429"/>
        <item x="254"/>
        <item x="271"/>
        <item x="306"/>
        <item x="221"/>
        <item x="155"/>
        <item x="328"/>
        <item x="439"/>
        <item x="339"/>
        <item x="400"/>
        <item x="68"/>
        <item x="269"/>
        <item x="351"/>
        <item x="201"/>
        <item x="32"/>
        <item x="287"/>
        <item x="345"/>
        <item x="348"/>
        <item x="288"/>
        <item x="312"/>
        <item x="327"/>
        <item x="419"/>
        <item x="236"/>
        <item x="282"/>
        <item x="292"/>
        <item x="331"/>
        <item x="420"/>
        <item x="438"/>
        <item x="62"/>
        <item x="310"/>
        <item x="308"/>
        <item x="407"/>
        <item x="332"/>
        <item x="274"/>
        <item x="199"/>
        <item x="410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ผลรวม ของ เขตข้อมูล" fld="12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68AA-8431-471E-86AE-8C86DD56B0CE}">
  <dimension ref="A1:AT34"/>
  <sheetViews>
    <sheetView showGridLines="0" zoomScale="70" zoomScaleNormal="7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8.88671875" defaultRowHeight="16.8" x14ac:dyDescent="0.4"/>
  <cols>
    <col min="1" max="1" width="10.6640625" style="3" customWidth="1"/>
    <col min="2" max="2" width="9.44140625" style="3" bestFit="1" customWidth="1"/>
    <col min="3" max="25" width="13.33203125" style="3" customWidth="1"/>
    <col min="26" max="46" width="13.6640625" style="3" customWidth="1"/>
    <col min="47" max="16384" width="8.88671875" style="3"/>
  </cols>
  <sheetData>
    <row r="1" spans="1:46" ht="20.399999999999999" x14ac:dyDescent="0.45">
      <c r="A1" s="2" t="s">
        <v>1</v>
      </c>
    </row>
    <row r="2" spans="1:46" x14ac:dyDescent="0.4">
      <c r="A2" s="3" t="s">
        <v>2</v>
      </c>
    </row>
    <row r="4" spans="1:46" x14ac:dyDescent="0.4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5" t="s">
        <v>39</v>
      </c>
      <c r="AL4" s="5" t="s">
        <v>40</v>
      </c>
      <c r="AM4" s="5" t="s">
        <v>41</v>
      </c>
      <c r="AN4" s="5" t="s">
        <v>42</v>
      </c>
      <c r="AO4" s="5" t="s">
        <v>43</v>
      </c>
      <c r="AP4" s="5" t="s">
        <v>44</v>
      </c>
      <c r="AQ4" s="5" t="s">
        <v>45</v>
      </c>
      <c r="AR4" s="5" t="s">
        <v>46</v>
      </c>
      <c r="AS4" s="5" t="s">
        <v>47</v>
      </c>
      <c r="AT4" s="5" t="s">
        <v>48</v>
      </c>
    </row>
    <row r="5" spans="1:46" s="7" customFormat="1" x14ac:dyDescent="0.4">
      <c r="A5" s="6" t="s">
        <v>49</v>
      </c>
      <c r="B5" s="6" t="s">
        <v>50</v>
      </c>
      <c r="C5" s="7">
        <v>211841</v>
      </c>
      <c r="D5" s="7">
        <v>83313</v>
      </c>
      <c r="E5" s="7">
        <v>239648</v>
      </c>
      <c r="F5" s="7">
        <v>196406</v>
      </c>
      <c r="G5" s="7">
        <v>150056</v>
      </c>
      <c r="H5" s="7">
        <v>204401</v>
      </c>
      <c r="I5" s="7">
        <v>196290</v>
      </c>
      <c r="J5" s="7">
        <v>139470</v>
      </c>
      <c r="K5" s="7">
        <v>139603</v>
      </c>
      <c r="L5" s="7">
        <v>200721</v>
      </c>
      <c r="M5" s="7">
        <v>119583</v>
      </c>
      <c r="N5" s="7">
        <v>125289</v>
      </c>
      <c r="O5" s="7">
        <v>207605</v>
      </c>
      <c r="P5" s="7">
        <v>135121</v>
      </c>
      <c r="Q5" s="7">
        <v>82006</v>
      </c>
      <c r="R5" s="7">
        <v>132422</v>
      </c>
      <c r="S5" s="7">
        <v>117890</v>
      </c>
      <c r="T5" s="7">
        <v>83969</v>
      </c>
      <c r="U5" s="7">
        <v>150818</v>
      </c>
      <c r="V5" s="7">
        <v>132458</v>
      </c>
      <c r="W5" s="7">
        <v>133575</v>
      </c>
      <c r="X5" s="7">
        <v>160218</v>
      </c>
      <c r="Y5" s="7">
        <v>142773</v>
      </c>
      <c r="Z5" s="7">
        <v>175143</v>
      </c>
      <c r="AA5" s="7">
        <v>228365.50000000003</v>
      </c>
      <c r="AB5" s="7">
        <v>148633.1</v>
      </c>
      <c r="AC5" s="7">
        <v>90206.6</v>
      </c>
      <c r="AD5" s="7">
        <v>145664.20000000001</v>
      </c>
      <c r="AE5" s="7">
        <v>129679.00000000001</v>
      </c>
      <c r="AF5" s="7">
        <v>92365.900000000009</v>
      </c>
      <c r="AG5" s="7">
        <v>165899.80000000002</v>
      </c>
      <c r="AH5" s="7">
        <v>145703.80000000002</v>
      </c>
      <c r="AI5" s="7">
        <v>146932.5</v>
      </c>
      <c r="AJ5" s="7">
        <v>176239.80000000002</v>
      </c>
      <c r="AK5" s="7">
        <v>157050.30000000002</v>
      </c>
      <c r="AL5" s="7">
        <v>192657.30000000002</v>
      </c>
      <c r="AM5" s="7">
        <v>169472.80000000002</v>
      </c>
      <c r="AN5" s="7">
        <v>66650.400000000009</v>
      </c>
      <c r="AO5" s="7">
        <v>191718.40000000002</v>
      </c>
      <c r="AP5" s="7">
        <v>157124.80000000002</v>
      </c>
      <c r="AQ5" s="7">
        <v>120044.8</v>
      </c>
      <c r="AR5" s="7">
        <v>163520.80000000002</v>
      </c>
      <c r="AS5" s="7">
        <v>157032</v>
      </c>
      <c r="AT5" s="7">
        <v>111576</v>
      </c>
    </row>
    <row r="6" spans="1:46" s="7" customFormat="1" x14ac:dyDescent="0.4">
      <c r="A6" s="6"/>
      <c r="B6" s="6" t="s">
        <v>51</v>
      </c>
      <c r="C6" s="7">
        <v>271153785</v>
      </c>
      <c r="D6" s="7">
        <v>242025642</v>
      </c>
      <c r="E6" s="7">
        <v>304628951</v>
      </c>
      <c r="F6" s="7">
        <v>255687182</v>
      </c>
      <c r="G6" s="7">
        <v>231799106</v>
      </c>
      <c r="H6" s="7">
        <v>277812285</v>
      </c>
      <c r="I6" s="7">
        <v>303500939</v>
      </c>
      <c r="J6" s="7">
        <v>407657704</v>
      </c>
      <c r="K6" s="7">
        <v>216262031</v>
      </c>
      <c r="L6" s="7">
        <v>268263513</v>
      </c>
      <c r="M6" s="7">
        <v>238427936</v>
      </c>
      <c r="N6" s="7">
        <v>271793001</v>
      </c>
      <c r="O6" s="7">
        <v>206212917</v>
      </c>
      <c r="P6" s="7">
        <v>204810722</v>
      </c>
      <c r="Q6" s="7">
        <v>200573317</v>
      </c>
      <c r="R6" s="7">
        <v>197323072</v>
      </c>
      <c r="S6" s="7">
        <v>241797068</v>
      </c>
      <c r="T6" s="7">
        <v>278373071</v>
      </c>
      <c r="U6" s="7">
        <v>244936062</v>
      </c>
      <c r="V6" s="7">
        <v>438681783</v>
      </c>
      <c r="W6" s="7">
        <v>239833282</v>
      </c>
      <c r="X6" s="7">
        <v>229449403</v>
      </c>
      <c r="Y6" s="7">
        <v>309676738</v>
      </c>
      <c r="Z6" s="7">
        <v>260393672</v>
      </c>
      <c r="AA6" s="7">
        <v>226834208.70000002</v>
      </c>
      <c r="AB6" s="7">
        <v>225291794.20000002</v>
      </c>
      <c r="AC6" s="7">
        <v>220630648.70000002</v>
      </c>
      <c r="AD6" s="7">
        <v>217055379.20000002</v>
      </c>
      <c r="AE6" s="7">
        <v>265976774.80000001</v>
      </c>
      <c r="AF6" s="7">
        <v>306210378.10000002</v>
      </c>
      <c r="AG6" s="7">
        <v>269429668.20000005</v>
      </c>
      <c r="AH6" s="7">
        <v>482549961.30000001</v>
      </c>
      <c r="AI6" s="7">
        <v>263816610.20000002</v>
      </c>
      <c r="AJ6" s="7">
        <v>252394343.30000001</v>
      </c>
      <c r="AK6" s="7">
        <v>340644411.80000001</v>
      </c>
      <c r="AL6" s="7">
        <v>286433039.20000005</v>
      </c>
      <c r="AM6" s="7">
        <v>216923028</v>
      </c>
      <c r="AN6" s="7">
        <v>193620513.60000002</v>
      </c>
      <c r="AO6" s="7">
        <v>243703160.80000001</v>
      </c>
      <c r="AP6" s="7">
        <v>204549745.60000002</v>
      </c>
      <c r="AQ6" s="7">
        <v>185439284.80000001</v>
      </c>
      <c r="AR6" s="7">
        <v>222249828</v>
      </c>
      <c r="AS6" s="7">
        <v>242800751.20000002</v>
      </c>
      <c r="AT6" s="7">
        <v>326126163.20000005</v>
      </c>
    </row>
    <row r="7" spans="1:46" s="9" customFormat="1" x14ac:dyDescent="0.4">
      <c r="A7" s="8"/>
      <c r="B7" s="8" t="s">
        <v>52</v>
      </c>
      <c r="C7" s="9">
        <v>11.983197126632191</v>
      </c>
      <c r="D7" s="9">
        <v>9.9369319380924814</v>
      </c>
      <c r="E7" s="9">
        <v>8.259435920631681</v>
      </c>
      <c r="F7" s="9">
        <v>8.1232586409765677</v>
      </c>
      <c r="G7" s="9">
        <v>8.0046743898976551</v>
      </c>
      <c r="H7" s="9">
        <v>7.6195411824978558</v>
      </c>
      <c r="I7" s="9">
        <v>5.879468796661091</v>
      </c>
      <c r="J7" s="9">
        <v>8.4887556572863758</v>
      </c>
      <c r="K7" s="9">
        <v>7.7610887526007888</v>
      </c>
      <c r="L7" s="9">
        <v>9.1546275446651926</v>
      </c>
      <c r="M7" s="9">
        <v>8.1624842341421022</v>
      </c>
      <c r="N7" s="9">
        <v>6.8845510148301594</v>
      </c>
      <c r="O7" s="9">
        <v>6.9201651149160401</v>
      </c>
      <c r="P7" s="9">
        <v>7.2477756399599294</v>
      </c>
      <c r="Q7" s="9">
        <v>8.0332649469357147</v>
      </c>
      <c r="R7" s="9">
        <v>7.4862639501719279</v>
      </c>
      <c r="S7" s="9">
        <v>9.3175542732620737</v>
      </c>
      <c r="T7" s="9">
        <v>6.5825226171166777</v>
      </c>
      <c r="U7" s="9">
        <v>5.0731997013874475</v>
      </c>
      <c r="V7" s="9">
        <v>6.4726190564854047</v>
      </c>
      <c r="W7" s="9">
        <v>7.2247093313293149</v>
      </c>
      <c r="X7" s="9">
        <v>8.6573178088724045</v>
      </c>
      <c r="Y7" s="9">
        <v>7.7954211022119742</v>
      </c>
      <c r="Z7" s="9">
        <v>8.0155728567225726</v>
      </c>
      <c r="AA7" s="9">
        <v>7.6121816264076445</v>
      </c>
      <c r="AB7" s="9">
        <v>7.9725532039559228</v>
      </c>
      <c r="AC7" s="9">
        <v>8.8365914416292863</v>
      </c>
      <c r="AD7" s="9">
        <v>8.2348903451891218</v>
      </c>
      <c r="AE7" s="9">
        <v>10.249309700588283</v>
      </c>
      <c r="AF7" s="9">
        <v>7.2407748788283461</v>
      </c>
      <c r="AG7" s="9">
        <v>5.5805196715261927</v>
      </c>
      <c r="AH7" s="9">
        <v>7.1198809621339461</v>
      </c>
      <c r="AI7" s="9">
        <v>7.9471802644622471</v>
      </c>
      <c r="AJ7" s="9">
        <v>9.5230495897596459</v>
      </c>
      <c r="AK7" s="9">
        <v>8.5749632124331718</v>
      </c>
      <c r="AL7" s="9">
        <v>8.8171301423948307</v>
      </c>
      <c r="AM7" s="9">
        <v>9.5865577013057539</v>
      </c>
      <c r="AN7" s="9">
        <v>7.9495455504739851</v>
      </c>
      <c r="AO7" s="9">
        <v>6.6075487365053451</v>
      </c>
      <c r="AP7" s="9">
        <v>6.4986069127812547</v>
      </c>
      <c r="AQ7" s="9">
        <v>6.4037395119181246</v>
      </c>
      <c r="AR7" s="9">
        <v>6.0956329459982852</v>
      </c>
      <c r="AS7" s="9">
        <v>4.7035750373288732</v>
      </c>
      <c r="AT7" s="9">
        <v>6.7910045258291012</v>
      </c>
    </row>
    <row r="8" spans="1:46" s="7" customFormat="1" x14ac:dyDescent="0.4">
      <c r="A8" s="6" t="s">
        <v>53</v>
      </c>
      <c r="B8" s="6" t="s">
        <v>50</v>
      </c>
      <c r="C8" s="7">
        <v>209221</v>
      </c>
      <c r="D8" s="7">
        <v>144262</v>
      </c>
      <c r="E8" s="7">
        <v>84914</v>
      </c>
      <c r="F8" s="7">
        <v>243909</v>
      </c>
      <c r="G8" s="7">
        <v>80627</v>
      </c>
      <c r="H8" s="7">
        <v>162203</v>
      </c>
      <c r="I8" s="7">
        <v>176342</v>
      </c>
      <c r="J8" s="7">
        <v>231902</v>
      </c>
      <c r="K8" s="7">
        <v>124908</v>
      </c>
      <c r="L8" s="7">
        <v>221014</v>
      </c>
      <c r="M8" s="7">
        <v>91809</v>
      </c>
      <c r="N8" s="7">
        <v>211231</v>
      </c>
      <c r="O8" s="7">
        <v>237501</v>
      </c>
      <c r="P8" s="7">
        <v>132381</v>
      </c>
      <c r="Q8" s="7">
        <v>165596</v>
      </c>
      <c r="R8" s="7">
        <v>249571</v>
      </c>
      <c r="S8" s="7">
        <v>209048</v>
      </c>
      <c r="T8" s="7">
        <v>82142</v>
      </c>
      <c r="U8" s="7">
        <v>104830</v>
      </c>
      <c r="V8" s="7">
        <v>121833</v>
      </c>
      <c r="W8" s="7">
        <v>165312</v>
      </c>
      <c r="X8" s="7">
        <v>223390</v>
      </c>
      <c r="Y8" s="7">
        <v>101445</v>
      </c>
      <c r="Z8" s="7">
        <v>214003</v>
      </c>
      <c r="AA8" s="7">
        <v>261251.10000000003</v>
      </c>
      <c r="AB8" s="7">
        <v>145619.1</v>
      </c>
      <c r="AC8" s="7">
        <v>182155.6</v>
      </c>
      <c r="AD8" s="7">
        <v>274528.10000000003</v>
      </c>
      <c r="AE8" s="7">
        <v>229952.80000000002</v>
      </c>
      <c r="AF8" s="7">
        <v>90356.200000000012</v>
      </c>
      <c r="AG8" s="7">
        <v>115313.00000000001</v>
      </c>
      <c r="AH8" s="7">
        <v>134016.30000000002</v>
      </c>
      <c r="AI8" s="7">
        <v>181843.20000000001</v>
      </c>
      <c r="AJ8" s="7">
        <v>245729.00000000003</v>
      </c>
      <c r="AK8" s="7">
        <v>111589.50000000001</v>
      </c>
      <c r="AL8" s="7">
        <v>235403.30000000002</v>
      </c>
      <c r="AM8" s="7">
        <v>167376.80000000002</v>
      </c>
      <c r="AN8" s="7">
        <v>115409.60000000001</v>
      </c>
      <c r="AO8" s="7">
        <v>67931.199999999997</v>
      </c>
      <c r="AP8" s="7">
        <v>195127.2</v>
      </c>
      <c r="AQ8" s="7">
        <v>64501.600000000006</v>
      </c>
      <c r="AR8" s="7">
        <v>129762.40000000001</v>
      </c>
      <c r="AS8" s="7">
        <v>141073.60000000001</v>
      </c>
      <c r="AT8" s="7">
        <v>185521.6</v>
      </c>
    </row>
    <row r="9" spans="1:46" s="7" customFormat="1" x14ac:dyDescent="0.4">
      <c r="A9" s="6"/>
      <c r="B9" s="6" t="s">
        <v>51</v>
      </c>
      <c r="C9" s="7">
        <v>139832406</v>
      </c>
      <c r="D9" s="7">
        <v>128422440</v>
      </c>
      <c r="E9" s="7">
        <v>147284190</v>
      </c>
      <c r="F9" s="7">
        <v>104867136</v>
      </c>
      <c r="G9" s="7">
        <v>105906762</v>
      </c>
      <c r="H9" s="7">
        <v>112014180</v>
      </c>
      <c r="I9" s="7">
        <v>159440508</v>
      </c>
      <c r="J9" s="7">
        <v>192476772</v>
      </c>
      <c r="K9" s="7">
        <v>91164708</v>
      </c>
      <c r="L9" s="7">
        <v>66686922</v>
      </c>
      <c r="M9" s="7">
        <v>107771868</v>
      </c>
      <c r="N9" s="7">
        <v>116822340</v>
      </c>
      <c r="O9" s="7">
        <v>92335284</v>
      </c>
      <c r="P9" s="7">
        <v>102863844</v>
      </c>
      <c r="Q9" s="7">
        <v>74409192</v>
      </c>
      <c r="R9" s="7">
        <v>96386868</v>
      </c>
      <c r="S9" s="7">
        <v>86026590</v>
      </c>
      <c r="T9" s="7">
        <v>81552978</v>
      </c>
      <c r="U9" s="7">
        <v>113815890</v>
      </c>
      <c r="V9" s="7">
        <v>189303804</v>
      </c>
      <c r="W9" s="7">
        <v>99610740</v>
      </c>
      <c r="X9" s="7">
        <v>102976056</v>
      </c>
      <c r="Y9" s="7">
        <v>131928354</v>
      </c>
      <c r="Z9" s="7">
        <v>124466958</v>
      </c>
      <c r="AA9" s="7">
        <v>101568812.40000001</v>
      </c>
      <c r="AB9" s="7">
        <v>113150228.40000001</v>
      </c>
      <c r="AC9" s="7">
        <v>81850111.200000003</v>
      </c>
      <c r="AD9" s="7">
        <v>106025554.80000001</v>
      </c>
      <c r="AE9" s="7">
        <v>94629249.000000015</v>
      </c>
      <c r="AF9" s="7">
        <v>89708275.800000012</v>
      </c>
      <c r="AG9" s="7">
        <v>125197479.00000001</v>
      </c>
      <c r="AH9" s="7">
        <v>208234184.40000001</v>
      </c>
      <c r="AI9" s="7">
        <v>109571814.00000001</v>
      </c>
      <c r="AJ9" s="7">
        <v>113273661.60000001</v>
      </c>
      <c r="AK9" s="7">
        <v>145121189.40000001</v>
      </c>
      <c r="AL9" s="7">
        <v>136913653.80000001</v>
      </c>
      <c r="AM9" s="7">
        <v>111865924.80000001</v>
      </c>
      <c r="AN9" s="7">
        <v>102737952</v>
      </c>
      <c r="AO9" s="7">
        <v>117827352</v>
      </c>
      <c r="AP9" s="7">
        <v>83893708.800000012</v>
      </c>
      <c r="AQ9" s="7">
        <v>84725409.600000009</v>
      </c>
      <c r="AR9" s="7">
        <v>89611344</v>
      </c>
      <c r="AS9" s="7">
        <v>127552406.40000001</v>
      </c>
      <c r="AT9" s="7">
        <v>153981417.59999999</v>
      </c>
    </row>
    <row r="10" spans="1:46" s="9" customFormat="1" x14ac:dyDescent="0.4">
      <c r="A10" s="8"/>
      <c r="B10" s="8" t="s">
        <v>52</v>
      </c>
      <c r="C10" s="9">
        <v>9.6264358523416806</v>
      </c>
      <c r="D10" s="9">
        <v>6.306032240148423</v>
      </c>
      <c r="E10" s="9">
        <v>6.2536060885703249</v>
      </c>
      <c r="F10" s="9">
        <v>7.8311213491863274</v>
      </c>
      <c r="G10" s="9">
        <v>8.731388540553219</v>
      </c>
      <c r="H10" s="9">
        <v>7.2950007691047611</v>
      </c>
      <c r="I10" s="9">
        <v>4.7862519213903312</v>
      </c>
      <c r="J10" s="9">
        <v>8.4948011070172846</v>
      </c>
      <c r="K10" s="9">
        <v>8.1248210138414052</v>
      </c>
      <c r="L10" s="9">
        <v>10.207575469722808</v>
      </c>
      <c r="M10" s="9">
        <v>7.8220528990993463</v>
      </c>
      <c r="N10" s="9">
        <v>6.5506909886277951</v>
      </c>
      <c r="O10" s="9">
        <v>9.2404558904240357</v>
      </c>
      <c r="P10" s="9">
        <v>6.6275465931778452</v>
      </c>
      <c r="Q10" s="9">
        <v>9.0751051068798958</v>
      </c>
      <c r="R10" s="9">
        <v>7.0509520815246454</v>
      </c>
      <c r="S10" s="9">
        <v>7.4232599341035144</v>
      </c>
      <c r="T10" s="9">
        <v>7.1671464376442167</v>
      </c>
      <c r="U10" s="9">
        <v>5.8844376744554445</v>
      </c>
      <c r="V10" s="9">
        <v>7.7208319266942089</v>
      </c>
      <c r="W10" s="9">
        <v>9.1113090695561638</v>
      </c>
      <c r="X10" s="9">
        <v>11.666815495753294</v>
      </c>
      <c r="Y10" s="9">
        <v>9.1340590641604038</v>
      </c>
      <c r="Z10" s="9">
        <v>8.6555015443895602</v>
      </c>
      <c r="AA10" s="9">
        <v>10.164501479466439</v>
      </c>
      <c r="AB10" s="9">
        <v>7.2903012524956301</v>
      </c>
      <c r="AC10" s="9">
        <v>9.9826156175678857</v>
      </c>
      <c r="AD10" s="9">
        <v>7.7560472896771104</v>
      </c>
      <c r="AE10" s="9">
        <v>8.1655859275138667</v>
      </c>
      <c r="AF10" s="9">
        <v>7.8838610814086394</v>
      </c>
      <c r="AG10" s="9">
        <v>6.4728814419009897</v>
      </c>
      <c r="AH10" s="9">
        <v>8.4929151193636301</v>
      </c>
      <c r="AI10" s="9">
        <v>10.02243997651178</v>
      </c>
      <c r="AJ10" s="9">
        <v>12.833497045328624</v>
      </c>
      <c r="AK10" s="9">
        <v>10.047464970576446</v>
      </c>
      <c r="AL10" s="9">
        <v>9.5210516988285168</v>
      </c>
      <c r="AM10" s="9">
        <v>7.7011486818733452</v>
      </c>
      <c r="AN10" s="9">
        <v>5.0448257921187389</v>
      </c>
      <c r="AO10" s="9">
        <v>5.0028848708562599</v>
      </c>
      <c r="AP10" s="9">
        <v>6.2648970793490619</v>
      </c>
      <c r="AQ10" s="9">
        <v>6.9851108324425759</v>
      </c>
      <c r="AR10" s="9">
        <v>5.8360006152838091</v>
      </c>
      <c r="AS10" s="9">
        <v>3.8290015371122652</v>
      </c>
      <c r="AT10" s="9">
        <v>6.7958408856138277</v>
      </c>
    </row>
    <row r="11" spans="1:46" s="7" customFormat="1" x14ac:dyDescent="0.4">
      <c r="A11" s="6" t="s">
        <v>54</v>
      </c>
      <c r="B11" s="6" t="s">
        <v>50</v>
      </c>
      <c r="C11" s="7">
        <v>121992</v>
      </c>
      <c r="D11" s="7">
        <v>240744</v>
      </c>
      <c r="E11" s="7">
        <v>106022</v>
      </c>
      <c r="F11" s="7">
        <v>199894</v>
      </c>
      <c r="G11" s="7">
        <v>219277</v>
      </c>
      <c r="H11" s="7">
        <v>196301</v>
      </c>
      <c r="I11" s="7">
        <v>127187</v>
      </c>
      <c r="J11" s="7">
        <v>194276</v>
      </c>
      <c r="K11" s="7">
        <v>225630</v>
      </c>
      <c r="L11" s="7">
        <v>238527</v>
      </c>
      <c r="M11" s="7">
        <v>155706</v>
      </c>
      <c r="N11" s="7">
        <v>136669</v>
      </c>
      <c r="O11" s="7">
        <v>108484</v>
      </c>
      <c r="P11" s="7">
        <v>234839</v>
      </c>
      <c r="Q11" s="7">
        <v>103485</v>
      </c>
      <c r="R11" s="7">
        <v>105638</v>
      </c>
      <c r="S11" s="7">
        <v>241022</v>
      </c>
      <c r="T11" s="7">
        <v>198046</v>
      </c>
      <c r="U11" s="7">
        <v>179265</v>
      </c>
      <c r="V11" s="7">
        <v>133272</v>
      </c>
      <c r="W11" s="7">
        <v>165265</v>
      </c>
      <c r="X11" s="7">
        <v>113977</v>
      </c>
      <c r="Y11" s="7">
        <v>126846</v>
      </c>
      <c r="Z11" s="7">
        <v>158836</v>
      </c>
      <c r="AA11" s="7">
        <v>119332.40000000001</v>
      </c>
      <c r="AB11" s="7">
        <v>258322.90000000002</v>
      </c>
      <c r="AC11" s="7">
        <v>113833.50000000001</v>
      </c>
      <c r="AD11" s="7">
        <v>116201.8</v>
      </c>
      <c r="AE11" s="7">
        <v>265124.2</v>
      </c>
      <c r="AF11" s="7">
        <v>217850.6</v>
      </c>
      <c r="AG11" s="7">
        <v>197191.50000000003</v>
      </c>
      <c r="AH11" s="7">
        <v>146599.20000000001</v>
      </c>
      <c r="AI11" s="7">
        <v>181791.50000000003</v>
      </c>
      <c r="AJ11" s="7">
        <v>125374.70000000001</v>
      </c>
      <c r="AK11" s="7">
        <v>139530.6</v>
      </c>
      <c r="AL11" s="7">
        <v>174719.6</v>
      </c>
      <c r="AM11" s="7">
        <v>97593.600000000006</v>
      </c>
      <c r="AN11" s="7">
        <v>192595.20000000001</v>
      </c>
      <c r="AO11" s="7">
        <v>84817.600000000006</v>
      </c>
      <c r="AP11" s="7">
        <v>159915.20000000001</v>
      </c>
      <c r="AQ11" s="7">
        <v>175421.6</v>
      </c>
      <c r="AR11" s="7">
        <v>157040.80000000002</v>
      </c>
      <c r="AS11" s="7">
        <v>101749.6</v>
      </c>
      <c r="AT11" s="7">
        <v>155420.80000000002</v>
      </c>
    </row>
    <row r="12" spans="1:46" s="7" customFormat="1" x14ac:dyDescent="0.4">
      <c r="A12" s="6"/>
      <c r="B12" s="6" t="s">
        <v>51</v>
      </c>
      <c r="C12" s="7">
        <v>101887902</v>
      </c>
      <c r="D12" s="7">
        <v>128665188</v>
      </c>
      <c r="E12" s="7">
        <v>137471112</v>
      </c>
      <c r="F12" s="7">
        <v>139093596</v>
      </c>
      <c r="G12" s="7">
        <v>107774226</v>
      </c>
      <c r="H12" s="7">
        <v>119816172</v>
      </c>
      <c r="I12" s="7">
        <v>183950316</v>
      </c>
      <c r="J12" s="7">
        <v>199560906</v>
      </c>
      <c r="K12" s="7">
        <v>125823510</v>
      </c>
      <c r="L12" s="7">
        <v>127316016</v>
      </c>
      <c r="M12" s="7">
        <v>138348738</v>
      </c>
      <c r="N12" s="7">
        <v>148162212</v>
      </c>
      <c r="O12" s="7">
        <v>108337824</v>
      </c>
      <c r="P12" s="7">
        <v>113886522</v>
      </c>
      <c r="Q12" s="7">
        <v>95083596</v>
      </c>
      <c r="R12" s="7">
        <v>115727310</v>
      </c>
      <c r="S12" s="7">
        <v>137209608</v>
      </c>
      <c r="T12" s="7">
        <v>119521836</v>
      </c>
      <c r="U12" s="7">
        <v>129667122</v>
      </c>
      <c r="V12" s="7">
        <v>172706958</v>
      </c>
      <c r="W12" s="7">
        <v>108655272</v>
      </c>
      <c r="X12" s="7">
        <v>88790904</v>
      </c>
      <c r="Y12" s="7">
        <v>131076738</v>
      </c>
      <c r="Z12" s="7">
        <v>108083772</v>
      </c>
      <c r="AA12" s="7">
        <v>119171606.40000001</v>
      </c>
      <c r="AB12" s="7">
        <v>125275174.2</v>
      </c>
      <c r="AC12" s="7">
        <v>104591955.60000001</v>
      </c>
      <c r="AD12" s="7">
        <v>127300041.00000001</v>
      </c>
      <c r="AE12" s="7">
        <v>150930568.80000001</v>
      </c>
      <c r="AF12" s="7">
        <v>131474019.60000001</v>
      </c>
      <c r="AG12" s="7">
        <v>142633834.20000002</v>
      </c>
      <c r="AH12" s="7">
        <v>189977653.80000001</v>
      </c>
      <c r="AI12" s="7">
        <v>119520799.2</v>
      </c>
      <c r="AJ12" s="7">
        <v>97669994.400000006</v>
      </c>
      <c r="AK12" s="7">
        <v>144184411.80000001</v>
      </c>
      <c r="AL12" s="7">
        <v>118892149.2</v>
      </c>
      <c r="AM12" s="7">
        <v>81510321.600000009</v>
      </c>
      <c r="AN12" s="7">
        <v>102932150.40000001</v>
      </c>
      <c r="AO12" s="7">
        <v>109976889.60000001</v>
      </c>
      <c r="AP12" s="7">
        <v>111274876.80000001</v>
      </c>
      <c r="AQ12" s="7">
        <v>86219380.800000012</v>
      </c>
      <c r="AR12" s="7">
        <v>95852937.600000009</v>
      </c>
      <c r="AS12" s="7">
        <v>147160252.80000001</v>
      </c>
      <c r="AT12" s="7">
        <v>159648724.80000001</v>
      </c>
    </row>
    <row r="13" spans="1:46" s="9" customFormat="1" x14ac:dyDescent="0.4">
      <c r="A13" s="8"/>
      <c r="B13" s="8" t="s">
        <v>52</v>
      </c>
      <c r="C13" s="9">
        <v>9.5752883500681865</v>
      </c>
      <c r="D13" s="9">
        <v>7.0038029521364118</v>
      </c>
      <c r="E13" s="9">
        <v>7.7964635551334496</v>
      </c>
      <c r="F13" s="9">
        <v>8.7082953264589822</v>
      </c>
      <c r="G13" s="9">
        <v>7.5560595080239032</v>
      </c>
      <c r="H13" s="9">
        <v>6.7652745056671622</v>
      </c>
      <c r="I13" s="9">
        <v>4.2056500803543582</v>
      </c>
      <c r="J13" s="9">
        <v>4.3542100000000001</v>
      </c>
      <c r="K13" s="9">
        <v>8.5795848964898962</v>
      </c>
      <c r="L13" s="9">
        <v>9.1799706589058161</v>
      </c>
      <c r="M13" s="9">
        <v>6.5642019353851166</v>
      </c>
      <c r="N13" s="9">
        <v>6.4298420099505389</v>
      </c>
      <c r="O13" s="9">
        <v>7.1135686983452331</v>
      </c>
      <c r="P13" s="9">
        <v>7.2426023595311699</v>
      </c>
      <c r="Q13" s="9">
        <v>9.2738042760485708</v>
      </c>
      <c r="R13" s="9">
        <v>5.9323316689210275</v>
      </c>
      <c r="S13" s="9">
        <v>6.8899512118684099</v>
      </c>
      <c r="T13" s="9">
        <v>5.9130468741211653</v>
      </c>
      <c r="U13" s="9">
        <v>5.4291138791931477</v>
      </c>
      <c r="V13" s="9">
        <v>6.2204710583149954</v>
      </c>
      <c r="W13" s="9">
        <v>6.4874446117532791</v>
      </c>
      <c r="X13" s="9">
        <v>7.2658506626069475</v>
      </c>
      <c r="Y13" s="9">
        <v>6.5798899016003274</v>
      </c>
      <c r="Z13" s="9">
        <v>6.257452856055119</v>
      </c>
      <c r="AA13" s="9">
        <v>7.8249255681797569</v>
      </c>
      <c r="AB13" s="9">
        <v>7.9668625954842875</v>
      </c>
      <c r="AC13" s="9">
        <v>10.201184703653428</v>
      </c>
      <c r="AD13" s="9">
        <v>6.5255648358131308</v>
      </c>
      <c r="AE13" s="9">
        <v>7.5789463330552511</v>
      </c>
      <c r="AF13" s="9">
        <v>6.5043515615332819</v>
      </c>
      <c r="AG13" s="9">
        <v>5.9720252671124632</v>
      </c>
      <c r="AH13" s="9">
        <v>6.8425181641464956</v>
      </c>
      <c r="AI13" s="9">
        <v>7.1361890729286079</v>
      </c>
      <c r="AJ13" s="9">
        <v>7.9924357288676431</v>
      </c>
      <c r="AK13" s="9">
        <v>7.2378788917603609</v>
      </c>
      <c r="AL13" s="9">
        <v>6.8831981416606318</v>
      </c>
      <c r="AM13" s="9">
        <v>7.6602306800545499</v>
      </c>
      <c r="AN13" s="9">
        <v>5.6030423617091296</v>
      </c>
      <c r="AO13" s="9">
        <v>6.2371708441067604</v>
      </c>
      <c r="AP13" s="9">
        <v>6.9666362611671859</v>
      </c>
      <c r="AQ13" s="9">
        <v>6.0448476064191228</v>
      </c>
      <c r="AR13" s="9">
        <v>5.4122196045337301</v>
      </c>
      <c r="AS13" s="9">
        <v>3.3645200642834867</v>
      </c>
      <c r="AT13" s="9">
        <v>3.4833680000000005</v>
      </c>
    </row>
    <row r="14" spans="1:46" s="7" customFormat="1" x14ac:dyDescent="0.4">
      <c r="A14" s="6" t="s">
        <v>55</v>
      </c>
      <c r="B14" s="6" t="s">
        <v>50</v>
      </c>
      <c r="C14" s="7">
        <v>96442</v>
      </c>
      <c r="D14" s="7">
        <v>201506</v>
      </c>
      <c r="E14" s="7">
        <v>224999</v>
      </c>
      <c r="F14" s="7">
        <v>138589</v>
      </c>
      <c r="G14" s="7">
        <v>217425</v>
      </c>
      <c r="H14" s="7">
        <v>241239</v>
      </c>
      <c r="I14" s="7">
        <v>173673</v>
      </c>
      <c r="J14" s="7">
        <v>203290</v>
      </c>
      <c r="K14" s="7">
        <v>106645</v>
      </c>
      <c r="L14" s="7">
        <v>84096</v>
      </c>
      <c r="M14" s="7">
        <v>246979</v>
      </c>
      <c r="N14" s="7">
        <v>201247</v>
      </c>
      <c r="O14" s="7">
        <v>220106</v>
      </c>
      <c r="P14" s="7">
        <v>233680</v>
      </c>
      <c r="Q14" s="7">
        <v>177816</v>
      </c>
      <c r="R14" s="7">
        <v>211546</v>
      </c>
      <c r="S14" s="7">
        <v>209774</v>
      </c>
      <c r="T14" s="7">
        <v>150415</v>
      </c>
      <c r="U14" s="7">
        <v>148645</v>
      </c>
      <c r="V14" s="7">
        <v>209445</v>
      </c>
      <c r="W14" s="7">
        <v>200733</v>
      </c>
      <c r="X14" s="7">
        <v>214596</v>
      </c>
      <c r="Y14" s="7">
        <v>202409</v>
      </c>
      <c r="Z14" s="7">
        <v>172893</v>
      </c>
      <c r="AA14" s="7">
        <v>242116.6</v>
      </c>
      <c r="AB14" s="7">
        <v>257048.00000000003</v>
      </c>
      <c r="AC14" s="7">
        <v>195597.6</v>
      </c>
      <c r="AD14" s="7">
        <v>232700.6</v>
      </c>
      <c r="AE14" s="7">
        <v>230751.40000000002</v>
      </c>
      <c r="AF14" s="7">
        <v>165456.5</v>
      </c>
      <c r="AG14" s="7">
        <v>163509.5</v>
      </c>
      <c r="AH14" s="7">
        <v>230389.50000000003</v>
      </c>
      <c r="AI14" s="7">
        <v>220806.30000000002</v>
      </c>
      <c r="AJ14" s="7">
        <v>236055.6</v>
      </c>
      <c r="AK14" s="7">
        <v>222649.90000000002</v>
      </c>
      <c r="AL14" s="7">
        <v>190182.30000000002</v>
      </c>
      <c r="AM14" s="7">
        <v>77153.600000000006</v>
      </c>
      <c r="AN14" s="7">
        <v>161204.80000000002</v>
      </c>
      <c r="AO14" s="7">
        <v>179999.2</v>
      </c>
      <c r="AP14" s="7">
        <v>110871.20000000001</v>
      </c>
      <c r="AQ14" s="7">
        <v>173940</v>
      </c>
      <c r="AR14" s="7">
        <v>192991.2</v>
      </c>
      <c r="AS14" s="7">
        <v>138938.4</v>
      </c>
      <c r="AT14" s="7">
        <v>162632</v>
      </c>
    </row>
    <row r="15" spans="1:46" s="7" customFormat="1" x14ac:dyDescent="0.4">
      <c r="A15" s="6"/>
      <c r="B15" s="6" t="s">
        <v>51</v>
      </c>
      <c r="C15" s="7">
        <v>89842878</v>
      </c>
      <c r="D15" s="7">
        <v>86487264</v>
      </c>
      <c r="E15" s="7">
        <v>104535648</v>
      </c>
      <c r="F15" s="7">
        <v>88123086</v>
      </c>
      <c r="G15" s="7">
        <v>81746550</v>
      </c>
      <c r="H15" s="7">
        <v>106276158</v>
      </c>
      <c r="I15" s="7">
        <v>136177344</v>
      </c>
      <c r="J15" s="7">
        <v>149183136</v>
      </c>
      <c r="K15" s="7">
        <v>74584566</v>
      </c>
      <c r="L15" s="7">
        <v>55764252</v>
      </c>
      <c r="M15" s="7">
        <v>74016900</v>
      </c>
      <c r="N15" s="7">
        <v>83118834</v>
      </c>
      <c r="O15" s="7">
        <v>80945370</v>
      </c>
      <c r="P15" s="7">
        <v>74237814</v>
      </c>
      <c r="Q15" s="7">
        <v>69164604</v>
      </c>
      <c r="R15" s="7">
        <v>73627236</v>
      </c>
      <c r="S15" s="7">
        <v>73126242</v>
      </c>
      <c r="T15" s="7">
        <v>64500192</v>
      </c>
      <c r="U15" s="7">
        <v>70833528</v>
      </c>
      <c r="V15" s="7">
        <v>112291344</v>
      </c>
      <c r="W15" s="7">
        <v>73608822</v>
      </c>
      <c r="X15" s="7">
        <v>54864252</v>
      </c>
      <c r="Y15" s="7">
        <v>86715450</v>
      </c>
      <c r="Z15" s="7">
        <v>76117626</v>
      </c>
      <c r="AA15" s="7">
        <v>89039907</v>
      </c>
      <c r="AB15" s="7">
        <v>81661595.400000006</v>
      </c>
      <c r="AC15" s="7">
        <v>76081064.400000006</v>
      </c>
      <c r="AD15" s="7">
        <v>80989959.600000009</v>
      </c>
      <c r="AE15" s="7">
        <v>80438866.200000003</v>
      </c>
      <c r="AF15" s="7">
        <v>70950211.200000003</v>
      </c>
      <c r="AG15" s="7">
        <v>77916880.800000012</v>
      </c>
      <c r="AH15" s="7">
        <v>123520478.40000001</v>
      </c>
      <c r="AI15" s="7">
        <v>80969704.200000003</v>
      </c>
      <c r="AJ15" s="7">
        <v>60350677.200000003</v>
      </c>
      <c r="AK15" s="7">
        <v>95386995.000000015</v>
      </c>
      <c r="AL15" s="7">
        <v>83729388.600000009</v>
      </c>
      <c r="AM15" s="7">
        <v>71874302.400000006</v>
      </c>
      <c r="AN15" s="7">
        <v>69189811.200000003</v>
      </c>
      <c r="AO15" s="7">
        <v>83628518.400000006</v>
      </c>
      <c r="AP15" s="7">
        <v>70498468.799999997</v>
      </c>
      <c r="AQ15" s="7">
        <v>65397240</v>
      </c>
      <c r="AR15" s="7">
        <v>85020926.400000006</v>
      </c>
      <c r="AS15" s="7">
        <v>108941875.2</v>
      </c>
      <c r="AT15" s="7">
        <v>119346508.80000001</v>
      </c>
    </row>
    <row r="16" spans="1:46" s="9" customFormat="1" x14ac:dyDescent="0.4">
      <c r="A16" s="8"/>
      <c r="B16" s="8" t="s">
        <v>52</v>
      </c>
      <c r="C16" s="9">
        <v>10.495372530723097</v>
      </c>
      <c r="D16" s="9">
        <v>7.0727978888923353</v>
      </c>
      <c r="E16" s="9">
        <v>8.9134797333997593</v>
      </c>
      <c r="F16" s="9">
        <v>8.9645229321104978</v>
      </c>
      <c r="G16" s="9">
        <v>10.030862086975736</v>
      </c>
      <c r="H16" s="9">
        <v>7.6705089302137601</v>
      </c>
      <c r="I16" s="9">
        <v>5.9740311313544483</v>
      </c>
      <c r="J16" s="9">
        <v>8.9091476771753548</v>
      </c>
      <c r="K16" s="9">
        <v>8.6461356241396583</v>
      </c>
      <c r="L16" s="9">
        <v>8.7466297884271142</v>
      </c>
      <c r="M16" s="9">
        <v>7.9663654746451344</v>
      </c>
      <c r="N16" s="9">
        <v>7.2332962661115303</v>
      </c>
      <c r="O16" s="9">
        <v>7.2774152946773247</v>
      </c>
      <c r="P16" s="9">
        <v>7.6499608061405207</v>
      </c>
      <c r="Q16" s="9">
        <v>8.4172776771449005</v>
      </c>
      <c r="R16" s="9">
        <v>7.9615022106528137</v>
      </c>
      <c r="S16" s="9">
        <v>7.8093789529411524</v>
      </c>
      <c r="T16" s="9">
        <v>5.9623655420897714</v>
      </c>
      <c r="U16" s="9">
        <v>4.5502900752310493</v>
      </c>
      <c r="V16" s="9">
        <v>7.5922397879409713</v>
      </c>
      <c r="W16" s="9">
        <v>7.8155696291214909</v>
      </c>
      <c r="X16" s="9">
        <v>10.385622808453201</v>
      </c>
      <c r="Y16" s="9">
        <v>9.4204248807833775</v>
      </c>
      <c r="Z16" s="9">
        <v>8.1858258127237953</v>
      </c>
      <c r="AA16" s="9">
        <v>8.0051568241450575</v>
      </c>
      <c r="AB16" s="9">
        <v>8.4149568867545739</v>
      </c>
      <c r="AC16" s="9">
        <v>9.2590054448593921</v>
      </c>
      <c r="AD16" s="9">
        <v>8.7576524317180962</v>
      </c>
      <c r="AE16" s="9">
        <v>8.5903168482352683</v>
      </c>
      <c r="AF16" s="9">
        <v>6.558602096298749</v>
      </c>
      <c r="AG16" s="9">
        <v>5.0053190827541547</v>
      </c>
      <c r="AH16" s="9">
        <v>8.3514637667350691</v>
      </c>
      <c r="AI16" s="9">
        <v>8.597126592033641</v>
      </c>
      <c r="AJ16" s="9">
        <v>11.424185089298522</v>
      </c>
      <c r="AK16" s="9">
        <v>10.362467368861717</v>
      </c>
      <c r="AL16" s="9">
        <v>9.0044083939961759</v>
      </c>
      <c r="AM16" s="9">
        <v>8.3962980245784777</v>
      </c>
      <c r="AN16" s="9">
        <v>5.6582383111138688</v>
      </c>
      <c r="AO16" s="9">
        <v>7.1307837867198076</v>
      </c>
      <c r="AP16" s="9">
        <v>7.1716183456883984</v>
      </c>
      <c r="AQ16" s="9">
        <v>8.0246896695805887</v>
      </c>
      <c r="AR16" s="9">
        <v>6.1364071441710086</v>
      </c>
      <c r="AS16" s="9">
        <v>4.7792249050835585</v>
      </c>
      <c r="AT16" s="9">
        <v>7.1273181417402842</v>
      </c>
    </row>
    <row r="17" spans="1:46" s="7" customFormat="1" x14ac:dyDescent="0.4">
      <c r="A17" s="6" t="s">
        <v>56</v>
      </c>
      <c r="B17" s="6" t="s">
        <v>50</v>
      </c>
      <c r="C17" s="7">
        <v>101149</v>
      </c>
      <c r="D17" s="7">
        <v>164187</v>
      </c>
      <c r="E17" s="7">
        <v>246609</v>
      </c>
      <c r="F17" s="7">
        <v>103773</v>
      </c>
      <c r="G17" s="7">
        <v>92371</v>
      </c>
      <c r="H17" s="7">
        <v>195584</v>
      </c>
      <c r="I17" s="7">
        <v>204438</v>
      </c>
      <c r="J17" s="7">
        <v>143876</v>
      </c>
      <c r="K17" s="7">
        <v>113704</v>
      </c>
      <c r="L17" s="7">
        <v>194320</v>
      </c>
      <c r="M17" s="7">
        <v>143935</v>
      </c>
      <c r="N17" s="7">
        <v>232880</v>
      </c>
      <c r="O17" s="7">
        <v>241646</v>
      </c>
      <c r="P17" s="7">
        <v>159567</v>
      </c>
      <c r="Q17" s="7">
        <v>141819</v>
      </c>
      <c r="R17" s="7">
        <v>132189</v>
      </c>
      <c r="S17" s="7">
        <v>91890</v>
      </c>
      <c r="T17" s="7">
        <v>165904</v>
      </c>
      <c r="U17" s="7">
        <v>204874</v>
      </c>
      <c r="V17" s="7">
        <v>126404</v>
      </c>
      <c r="W17" s="7">
        <v>87508</v>
      </c>
      <c r="X17" s="7">
        <v>228597</v>
      </c>
      <c r="Y17" s="7">
        <v>247820</v>
      </c>
      <c r="Z17" s="7">
        <v>96784</v>
      </c>
      <c r="AA17" s="7">
        <v>265810.60000000003</v>
      </c>
      <c r="AB17" s="7">
        <v>175523.7</v>
      </c>
      <c r="AC17" s="7">
        <v>156000.90000000002</v>
      </c>
      <c r="AD17" s="7">
        <v>145407.90000000002</v>
      </c>
      <c r="AE17" s="7">
        <v>101079.00000000001</v>
      </c>
      <c r="AF17" s="7">
        <v>182494.40000000002</v>
      </c>
      <c r="AG17" s="7">
        <v>225361.40000000002</v>
      </c>
      <c r="AH17" s="7">
        <v>139044.40000000002</v>
      </c>
      <c r="AI17" s="7">
        <v>96258.8</v>
      </c>
      <c r="AJ17" s="7">
        <v>251456.7</v>
      </c>
      <c r="AK17" s="7">
        <v>272602</v>
      </c>
      <c r="AL17" s="7">
        <v>106462.40000000001</v>
      </c>
      <c r="AM17" s="7">
        <v>80919.200000000012</v>
      </c>
      <c r="AN17" s="7">
        <v>131349.6</v>
      </c>
      <c r="AO17" s="7">
        <v>197287.2</v>
      </c>
      <c r="AP17" s="7">
        <v>83018.400000000009</v>
      </c>
      <c r="AQ17" s="7">
        <v>73896.800000000003</v>
      </c>
      <c r="AR17" s="7">
        <v>156467.20000000001</v>
      </c>
      <c r="AS17" s="7">
        <v>163550.40000000002</v>
      </c>
      <c r="AT17" s="7">
        <v>115100.8</v>
      </c>
    </row>
    <row r="18" spans="1:46" s="7" customFormat="1" x14ac:dyDescent="0.4">
      <c r="A18" s="6"/>
      <c r="B18" s="6" t="s">
        <v>51</v>
      </c>
      <c r="C18" s="7">
        <v>45340578</v>
      </c>
      <c r="D18" s="7">
        <v>47494962</v>
      </c>
      <c r="E18" s="7">
        <v>69965838</v>
      </c>
      <c r="F18" s="7">
        <v>57796470</v>
      </c>
      <c r="G18" s="7">
        <v>62815446</v>
      </c>
      <c r="H18" s="7">
        <v>60861258</v>
      </c>
      <c r="I18" s="7">
        <v>92937708</v>
      </c>
      <c r="J18" s="7">
        <v>119780046</v>
      </c>
      <c r="K18" s="7">
        <v>64575648</v>
      </c>
      <c r="L18" s="7">
        <v>52468848</v>
      </c>
      <c r="M18" s="7">
        <v>57946428</v>
      </c>
      <c r="N18" s="7">
        <v>58570200</v>
      </c>
      <c r="O18" s="7">
        <v>46545768</v>
      </c>
      <c r="P18" s="7">
        <v>55121130</v>
      </c>
      <c r="Q18" s="7">
        <v>48325176</v>
      </c>
      <c r="R18" s="7">
        <v>53610948</v>
      </c>
      <c r="S18" s="7">
        <v>56405808</v>
      </c>
      <c r="T18" s="7">
        <v>65862324</v>
      </c>
      <c r="U18" s="7">
        <v>61256268</v>
      </c>
      <c r="V18" s="7">
        <v>105114186</v>
      </c>
      <c r="W18" s="7">
        <v>60805638</v>
      </c>
      <c r="X18" s="7">
        <v>67792284</v>
      </c>
      <c r="Y18" s="7">
        <v>68253732</v>
      </c>
      <c r="Z18" s="7">
        <v>56568114</v>
      </c>
      <c r="AA18" s="7">
        <v>51200344.800000004</v>
      </c>
      <c r="AB18" s="7">
        <v>60633243.000000007</v>
      </c>
      <c r="AC18" s="7">
        <v>53157693.600000001</v>
      </c>
      <c r="AD18" s="7">
        <v>58972042.800000004</v>
      </c>
      <c r="AE18" s="7">
        <v>62046388.800000004</v>
      </c>
      <c r="AF18" s="7">
        <v>72448556.400000006</v>
      </c>
      <c r="AG18" s="7">
        <v>67381894.800000012</v>
      </c>
      <c r="AH18" s="7">
        <v>115625604.60000001</v>
      </c>
      <c r="AI18" s="7">
        <v>66886201.800000004</v>
      </c>
      <c r="AJ18" s="7">
        <v>74571512.400000006</v>
      </c>
      <c r="AK18" s="7">
        <v>75079105.200000003</v>
      </c>
      <c r="AL18" s="7">
        <v>62224925.400000006</v>
      </c>
      <c r="AM18" s="7">
        <v>36272462.399999999</v>
      </c>
      <c r="AN18" s="7">
        <v>37995969.600000001</v>
      </c>
      <c r="AO18" s="7">
        <v>55972670.400000006</v>
      </c>
      <c r="AP18" s="7">
        <v>46237176</v>
      </c>
      <c r="AQ18" s="7">
        <v>50252356.800000004</v>
      </c>
      <c r="AR18" s="7">
        <v>48689006.400000006</v>
      </c>
      <c r="AS18" s="7">
        <v>74350166.400000006</v>
      </c>
      <c r="AT18" s="7">
        <v>95824036.800000012</v>
      </c>
    </row>
    <row r="19" spans="1:46" s="9" customFormat="1" x14ac:dyDescent="0.4">
      <c r="A19" s="8"/>
      <c r="B19" s="8" t="s">
        <v>52</v>
      </c>
      <c r="C19" s="9">
        <v>14.830376908641606</v>
      </c>
      <c r="D19" s="9">
        <v>6.1261387847224613</v>
      </c>
      <c r="E19" s="9">
        <v>8.0949933688637081</v>
      </c>
      <c r="F19" s="9">
        <v>8.6105830811119208</v>
      </c>
      <c r="G19" s="9">
        <v>6.7924565318318288</v>
      </c>
      <c r="H19" s="9">
        <v>8.9896999217747471</v>
      </c>
      <c r="I19" s="9">
        <v>5.7630184660599211</v>
      </c>
      <c r="J19" s="9">
        <v>6.3466866218671143</v>
      </c>
      <c r="K19" s="9">
        <v>8.3403067815802014</v>
      </c>
      <c r="L19" s="9">
        <v>9.3071225754237741</v>
      </c>
      <c r="M19" s="9">
        <v>7.046301702743448</v>
      </c>
      <c r="N19" s="9">
        <v>5.9975840181518354</v>
      </c>
      <c r="O19" s="9">
        <v>7.8908474554496753</v>
      </c>
      <c r="P19" s="9">
        <v>7.3310863616486133</v>
      </c>
      <c r="Q19" s="9">
        <v>5.1573519645134063</v>
      </c>
      <c r="R19" s="9">
        <v>8.1998270272752194</v>
      </c>
      <c r="S19" s="9">
        <v>6.1945167009116702</v>
      </c>
      <c r="T19" s="9">
        <v>5.2695138661378973</v>
      </c>
      <c r="U19" s="9">
        <v>5.2501583531665696</v>
      </c>
      <c r="V19" s="9">
        <v>6.1187650612489684</v>
      </c>
      <c r="W19" s="9">
        <v>9.2637579680400144</v>
      </c>
      <c r="X19" s="9">
        <v>7.1217743906382927</v>
      </c>
      <c r="Y19" s="9">
        <v>8.5076400153740135</v>
      </c>
      <c r="Z19" s="9">
        <v>9.6832878144773851</v>
      </c>
      <c r="AA19" s="9">
        <v>8.679932200994644</v>
      </c>
      <c r="AB19" s="9">
        <v>8.064194997813475</v>
      </c>
      <c r="AC19" s="9">
        <v>5.6730871609647471</v>
      </c>
      <c r="AD19" s="9">
        <v>9.0198097300027413</v>
      </c>
      <c r="AE19" s="9">
        <v>6.8139683710028374</v>
      </c>
      <c r="AF19" s="9">
        <v>5.7964652527516876</v>
      </c>
      <c r="AG19" s="9">
        <v>5.7751741884832271</v>
      </c>
      <c r="AH19" s="9">
        <v>6.7306415673738655</v>
      </c>
      <c r="AI19" s="9">
        <v>10.190133764844017</v>
      </c>
      <c r="AJ19" s="9">
        <v>7.8339518297021229</v>
      </c>
      <c r="AK19" s="9">
        <v>9.3584040169114164</v>
      </c>
      <c r="AL19" s="9">
        <v>10.651616595925125</v>
      </c>
      <c r="AM19" s="9">
        <v>11.864301526913286</v>
      </c>
      <c r="AN19" s="9">
        <v>4.9009110277779691</v>
      </c>
      <c r="AO19" s="9">
        <v>6.475994695090967</v>
      </c>
      <c r="AP19" s="9">
        <v>6.8884664648895368</v>
      </c>
      <c r="AQ19" s="9">
        <v>5.4339652254654638</v>
      </c>
      <c r="AR19" s="9">
        <v>7.191759937419798</v>
      </c>
      <c r="AS19" s="9">
        <v>4.6104147728479372</v>
      </c>
      <c r="AT19" s="9">
        <v>5.0773492974936918</v>
      </c>
    </row>
    <row r="20" spans="1:46" s="7" customFormat="1" x14ac:dyDescent="0.4">
      <c r="A20" s="6" t="s">
        <v>57</v>
      </c>
      <c r="B20" s="6" t="s">
        <v>50</v>
      </c>
      <c r="C20" s="7">
        <v>151165</v>
      </c>
      <c r="D20" s="7">
        <v>145513</v>
      </c>
      <c r="E20" s="7">
        <v>104113</v>
      </c>
      <c r="F20" s="7">
        <v>118993</v>
      </c>
      <c r="G20" s="7">
        <v>129883</v>
      </c>
      <c r="H20" s="7">
        <v>238715</v>
      </c>
      <c r="I20" s="7">
        <v>131985</v>
      </c>
      <c r="J20" s="7">
        <v>237603</v>
      </c>
      <c r="K20" s="7">
        <v>181691</v>
      </c>
      <c r="L20" s="7">
        <v>137916</v>
      </c>
      <c r="M20" s="7">
        <v>167654</v>
      </c>
      <c r="N20" s="7">
        <v>194280</v>
      </c>
      <c r="O20" s="7">
        <v>232818</v>
      </c>
      <c r="P20" s="7">
        <v>144804</v>
      </c>
      <c r="Q20" s="7">
        <v>88978</v>
      </c>
      <c r="R20" s="7">
        <v>90101</v>
      </c>
      <c r="S20" s="7">
        <v>199956</v>
      </c>
      <c r="T20" s="7">
        <v>192376</v>
      </c>
      <c r="U20" s="7">
        <v>110089</v>
      </c>
      <c r="V20" s="7">
        <v>92317</v>
      </c>
      <c r="W20" s="7">
        <v>236637</v>
      </c>
      <c r="X20" s="7">
        <v>181275</v>
      </c>
      <c r="Y20" s="7">
        <v>133646</v>
      </c>
      <c r="Z20" s="7">
        <v>170624</v>
      </c>
      <c r="AA20" s="7">
        <v>256099.80000000002</v>
      </c>
      <c r="AB20" s="7">
        <v>159284.40000000002</v>
      </c>
      <c r="AC20" s="7">
        <v>97875.8</v>
      </c>
      <c r="AD20" s="7">
        <v>99111.1</v>
      </c>
      <c r="AE20" s="7">
        <v>219951.6</v>
      </c>
      <c r="AF20" s="7">
        <v>211613.6</v>
      </c>
      <c r="AG20" s="7">
        <v>121097.90000000001</v>
      </c>
      <c r="AH20" s="7">
        <v>101548.70000000001</v>
      </c>
      <c r="AI20" s="7">
        <v>260300.7</v>
      </c>
      <c r="AJ20" s="7">
        <v>199402.50000000003</v>
      </c>
      <c r="AK20" s="7">
        <v>147010.6</v>
      </c>
      <c r="AL20" s="7">
        <v>187686.40000000002</v>
      </c>
      <c r="AM20" s="7">
        <v>120932</v>
      </c>
      <c r="AN20" s="7">
        <v>116410.40000000001</v>
      </c>
      <c r="AO20" s="7">
        <v>83290.400000000009</v>
      </c>
      <c r="AP20" s="7">
        <v>95194.400000000009</v>
      </c>
      <c r="AQ20" s="7">
        <v>103906.40000000001</v>
      </c>
      <c r="AR20" s="7">
        <v>190972</v>
      </c>
      <c r="AS20" s="7">
        <v>105588</v>
      </c>
      <c r="AT20" s="7">
        <v>190082.40000000002</v>
      </c>
    </row>
    <row r="21" spans="1:46" s="7" customFormat="1" x14ac:dyDescent="0.4">
      <c r="A21" s="6"/>
      <c r="B21" s="6" t="s">
        <v>51</v>
      </c>
      <c r="C21" s="7">
        <v>183793212</v>
      </c>
      <c r="D21" s="7">
        <v>157828050</v>
      </c>
      <c r="E21" s="7">
        <v>184564116</v>
      </c>
      <c r="F21" s="7">
        <v>155767248</v>
      </c>
      <c r="G21" s="7">
        <v>113246352</v>
      </c>
      <c r="H21" s="7">
        <v>177201000</v>
      </c>
      <c r="I21" s="7">
        <v>220263894</v>
      </c>
      <c r="J21" s="7">
        <v>309618738</v>
      </c>
      <c r="K21" s="7">
        <v>168754302</v>
      </c>
      <c r="L21" s="7">
        <v>141586650</v>
      </c>
      <c r="M21" s="7">
        <v>175228956</v>
      </c>
      <c r="N21" s="7">
        <v>174885912</v>
      </c>
      <c r="O21" s="7">
        <v>132800022</v>
      </c>
      <c r="P21" s="7">
        <v>148571298</v>
      </c>
      <c r="Q21" s="7">
        <v>144275508</v>
      </c>
      <c r="R21" s="7">
        <v>166455936</v>
      </c>
      <c r="S21" s="7">
        <v>154948410</v>
      </c>
      <c r="T21" s="7">
        <v>169216326</v>
      </c>
      <c r="U21" s="7">
        <v>203700744</v>
      </c>
      <c r="V21" s="7">
        <v>346325004</v>
      </c>
      <c r="W21" s="7">
        <v>186197328</v>
      </c>
      <c r="X21" s="7">
        <v>180645246</v>
      </c>
      <c r="Y21" s="7">
        <v>231651036</v>
      </c>
      <c r="Z21" s="7">
        <v>190421478</v>
      </c>
      <c r="AA21" s="7">
        <v>146080024.20000002</v>
      </c>
      <c r="AB21" s="7">
        <v>163428427.80000001</v>
      </c>
      <c r="AC21" s="7">
        <v>158703058.80000001</v>
      </c>
      <c r="AD21" s="7">
        <v>183101529.60000002</v>
      </c>
      <c r="AE21" s="7">
        <v>170443251</v>
      </c>
      <c r="AF21" s="7">
        <v>186137958.60000002</v>
      </c>
      <c r="AG21" s="7">
        <v>224070818.40000001</v>
      </c>
      <c r="AH21" s="7">
        <v>380957504.40000004</v>
      </c>
      <c r="AI21" s="7">
        <v>204817060.80000001</v>
      </c>
      <c r="AJ21" s="7">
        <v>198709770.60000002</v>
      </c>
      <c r="AK21" s="7">
        <v>254816139.60000002</v>
      </c>
      <c r="AL21" s="7">
        <v>209463625.80000001</v>
      </c>
      <c r="AM21" s="7">
        <v>147034569.59999999</v>
      </c>
      <c r="AN21" s="7">
        <v>126262440</v>
      </c>
      <c r="AO21" s="7">
        <v>147651292.80000001</v>
      </c>
      <c r="AP21" s="7">
        <v>124613798.40000001</v>
      </c>
      <c r="AQ21" s="7">
        <v>90597081.600000009</v>
      </c>
      <c r="AR21" s="7">
        <v>141760800</v>
      </c>
      <c r="AS21" s="7">
        <v>176211115.20000002</v>
      </c>
      <c r="AT21" s="7">
        <v>247694990.40000001</v>
      </c>
    </row>
    <row r="22" spans="1:46" s="9" customFormat="1" x14ac:dyDescent="0.4">
      <c r="A22" s="8"/>
      <c r="B22" s="8" t="s">
        <v>52</v>
      </c>
      <c r="C22" s="9">
        <v>11.338755174761166</v>
      </c>
      <c r="D22" s="9">
        <v>10.137864109111794</v>
      </c>
      <c r="E22" s="9">
        <v>7.9777912172329168</v>
      </c>
      <c r="F22" s="9">
        <v>7.5398694244383764</v>
      </c>
      <c r="G22" s="9">
        <v>8.9724857289597093</v>
      </c>
      <c r="H22" s="9">
        <v>7.2510847650913366</v>
      </c>
      <c r="I22" s="9">
        <v>6.1930315375451936</v>
      </c>
      <c r="J22" s="9">
        <v>8.3851604868649758</v>
      </c>
      <c r="K22" s="9">
        <v>8.9957792083102124</v>
      </c>
      <c r="L22" s="9">
        <v>10.076612143533341</v>
      </c>
      <c r="M22" s="9">
        <v>8.3468244351145504</v>
      </c>
      <c r="N22" s="9">
        <v>7.3454955748127597</v>
      </c>
      <c r="O22" s="9">
        <v>8.7814946130951128</v>
      </c>
      <c r="P22" s="9">
        <v>7.9218961642732753</v>
      </c>
      <c r="Q22" s="9">
        <v>9.3605650943402008</v>
      </c>
      <c r="R22" s="9">
        <v>7.2023440122270381</v>
      </c>
      <c r="S22" s="9">
        <v>8.4871102854736282</v>
      </c>
      <c r="T22" s="9">
        <v>7.9340159615560841</v>
      </c>
      <c r="U22" s="9">
        <v>5.6796295992014798</v>
      </c>
      <c r="V22" s="9">
        <v>5.8016520042903581</v>
      </c>
      <c r="W22" s="9">
        <v>9.5743263623890957</v>
      </c>
      <c r="X22" s="9">
        <v>9.8302162169607392</v>
      </c>
      <c r="Y22" s="9">
        <v>11.17655821027609</v>
      </c>
      <c r="Z22" s="9">
        <v>9.4243778321192195</v>
      </c>
      <c r="AA22" s="9">
        <v>9.6596440744046248</v>
      </c>
      <c r="AB22" s="9">
        <v>8.7140857807006036</v>
      </c>
      <c r="AC22" s="9">
        <v>10.296621603774222</v>
      </c>
      <c r="AD22" s="9">
        <v>7.9225784134497426</v>
      </c>
      <c r="AE22" s="9">
        <v>9.3358213140209916</v>
      </c>
      <c r="AF22" s="9">
        <v>8.7274175577116928</v>
      </c>
      <c r="AG22" s="9">
        <v>6.2475925591216281</v>
      </c>
      <c r="AH22" s="9">
        <v>6.3818172047193942</v>
      </c>
      <c r="AI22" s="9">
        <v>10.531758998628007</v>
      </c>
      <c r="AJ22" s="9">
        <v>10.813237838656814</v>
      </c>
      <c r="AK22" s="9">
        <v>12.294214031303699</v>
      </c>
      <c r="AL22" s="9">
        <v>10.366815615331141</v>
      </c>
      <c r="AM22" s="9">
        <v>9.0710041398089327</v>
      </c>
      <c r="AN22" s="9">
        <v>8.110291287289435</v>
      </c>
      <c r="AO22" s="9">
        <v>6.3822329737863335</v>
      </c>
      <c r="AP22" s="9">
        <v>6.0318955395507015</v>
      </c>
      <c r="AQ22" s="9">
        <v>7.1779885831677674</v>
      </c>
      <c r="AR22" s="9">
        <v>5.8008678120730695</v>
      </c>
      <c r="AS22" s="9">
        <v>4.9544252300361551</v>
      </c>
      <c r="AT22" s="9">
        <v>6.7081283894919812</v>
      </c>
    </row>
    <row r="23" spans="1:46" s="7" customFormat="1" x14ac:dyDescent="0.4">
      <c r="A23" s="6" t="s">
        <v>58</v>
      </c>
      <c r="B23" s="6" t="s">
        <v>50</v>
      </c>
      <c r="C23" s="7">
        <v>208508</v>
      </c>
      <c r="D23" s="7">
        <v>121224</v>
      </c>
      <c r="E23" s="7">
        <v>170216</v>
      </c>
      <c r="F23" s="7">
        <v>193241</v>
      </c>
      <c r="G23" s="7">
        <v>151008</v>
      </c>
      <c r="H23" s="7">
        <v>122982</v>
      </c>
      <c r="I23" s="7">
        <v>229018</v>
      </c>
      <c r="J23" s="7">
        <v>118880</v>
      </c>
      <c r="K23" s="7">
        <v>82143</v>
      </c>
      <c r="L23" s="7">
        <v>161548</v>
      </c>
      <c r="M23" s="7">
        <v>123802</v>
      </c>
      <c r="N23" s="7">
        <v>231494</v>
      </c>
      <c r="O23" s="7">
        <v>200468</v>
      </c>
      <c r="P23" s="7">
        <v>142704</v>
      </c>
      <c r="Q23" s="7">
        <v>126138</v>
      </c>
      <c r="R23" s="7">
        <v>230849</v>
      </c>
      <c r="S23" s="7">
        <v>177143</v>
      </c>
      <c r="T23" s="7">
        <v>139070</v>
      </c>
      <c r="U23" s="7">
        <v>194436</v>
      </c>
      <c r="V23" s="7">
        <v>114945</v>
      </c>
      <c r="W23" s="7">
        <v>245516</v>
      </c>
      <c r="X23" s="7">
        <v>204315</v>
      </c>
      <c r="Y23" s="7">
        <v>195884</v>
      </c>
      <c r="Z23" s="7">
        <v>217569</v>
      </c>
      <c r="AA23" s="7">
        <v>220514.80000000002</v>
      </c>
      <c r="AB23" s="7">
        <v>156974.40000000002</v>
      </c>
      <c r="AC23" s="7">
        <v>138751.80000000002</v>
      </c>
      <c r="AD23" s="7">
        <v>253933.90000000002</v>
      </c>
      <c r="AE23" s="7">
        <v>194857.30000000002</v>
      </c>
      <c r="AF23" s="7">
        <v>152977</v>
      </c>
      <c r="AG23" s="7">
        <v>213879.6</v>
      </c>
      <c r="AH23" s="7">
        <v>126439.50000000001</v>
      </c>
      <c r="AI23" s="7">
        <v>270067.60000000003</v>
      </c>
      <c r="AJ23" s="7">
        <v>224746.50000000003</v>
      </c>
      <c r="AK23" s="7">
        <v>215472.40000000002</v>
      </c>
      <c r="AL23" s="7">
        <v>239325.90000000002</v>
      </c>
      <c r="AM23" s="7">
        <v>166806.40000000002</v>
      </c>
      <c r="AN23" s="7">
        <v>96979.200000000012</v>
      </c>
      <c r="AO23" s="7">
        <v>136172.80000000002</v>
      </c>
      <c r="AP23" s="7">
        <v>154592.80000000002</v>
      </c>
      <c r="AQ23" s="7">
        <v>120806.40000000001</v>
      </c>
      <c r="AR23" s="7">
        <v>98385.600000000006</v>
      </c>
      <c r="AS23" s="7">
        <v>183214.40000000002</v>
      </c>
      <c r="AT23" s="7">
        <v>95104</v>
      </c>
    </row>
    <row r="24" spans="1:46" s="7" customFormat="1" x14ac:dyDescent="0.4">
      <c r="A24" s="6"/>
      <c r="B24" s="6" t="s">
        <v>51</v>
      </c>
      <c r="C24" s="7">
        <v>55510632</v>
      </c>
      <c r="D24" s="7">
        <v>61919280</v>
      </c>
      <c r="E24" s="7">
        <v>83617452</v>
      </c>
      <c r="F24" s="7">
        <v>71460450</v>
      </c>
      <c r="G24" s="7">
        <v>60983910</v>
      </c>
      <c r="H24" s="7">
        <v>59241078</v>
      </c>
      <c r="I24" s="7">
        <v>66446910</v>
      </c>
      <c r="J24" s="7">
        <v>102345210</v>
      </c>
      <c r="K24" s="7">
        <v>47655252</v>
      </c>
      <c r="L24" s="7">
        <v>39321774</v>
      </c>
      <c r="M24" s="7">
        <v>46154430</v>
      </c>
      <c r="N24" s="7">
        <v>39813102</v>
      </c>
      <c r="O24" s="7">
        <v>35955234</v>
      </c>
      <c r="P24" s="7">
        <v>30493710</v>
      </c>
      <c r="Q24" s="7">
        <v>43849404</v>
      </c>
      <c r="R24" s="7">
        <v>39532032</v>
      </c>
      <c r="S24" s="7">
        <v>31861818</v>
      </c>
      <c r="T24" s="7">
        <v>42258384</v>
      </c>
      <c r="U24" s="7">
        <v>37286424</v>
      </c>
      <c r="V24" s="7">
        <v>67771818</v>
      </c>
      <c r="W24" s="7">
        <v>48165678</v>
      </c>
      <c r="X24" s="7">
        <v>44436582</v>
      </c>
      <c r="Y24" s="7">
        <v>50012190</v>
      </c>
      <c r="Z24" s="7">
        <v>57757140</v>
      </c>
      <c r="AA24" s="7">
        <v>39550757.400000006</v>
      </c>
      <c r="AB24" s="7">
        <v>33543081.000000004</v>
      </c>
      <c r="AC24" s="7">
        <v>48234344.400000006</v>
      </c>
      <c r="AD24" s="7">
        <v>43485235.200000003</v>
      </c>
      <c r="AE24" s="7">
        <v>35047999.800000004</v>
      </c>
      <c r="AF24" s="7">
        <v>46484222.400000006</v>
      </c>
      <c r="AG24" s="7">
        <v>41015066.400000006</v>
      </c>
      <c r="AH24" s="7">
        <v>74548999.800000012</v>
      </c>
      <c r="AI24" s="7">
        <v>52982245.800000004</v>
      </c>
      <c r="AJ24" s="7">
        <v>48880240.200000003</v>
      </c>
      <c r="AK24" s="7">
        <v>55013409.000000007</v>
      </c>
      <c r="AL24" s="7">
        <v>63532854.000000007</v>
      </c>
      <c r="AM24" s="7">
        <v>44408505.600000001</v>
      </c>
      <c r="AN24" s="7">
        <v>49535424</v>
      </c>
      <c r="AO24" s="7">
        <v>66893961.600000001</v>
      </c>
      <c r="AP24" s="7">
        <v>57168360</v>
      </c>
      <c r="AQ24" s="7">
        <v>48787128</v>
      </c>
      <c r="AR24" s="7">
        <v>47392862.400000006</v>
      </c>
      <c r="AS24" s="7">
        <v>53157528</v>
      </c>
      <c r="AT24" s="7">
        <v>81876168</v>
      </c>
    </row>
    <row r="25" spans="1:46" s="9" customFormat="1" x14ac:dyDescent="0.4">
      <c r="A25" s="8"/>
      <c r="B25" s="8" t="s">
        <v>52</v>
      </c>
      <c r="C25" s="9">
        <v>12.188748538285534</v>
      </c>
      <c r="D25" s="9">
        <v>11.289584277958843</v>
      </c>
      <c r="E25" s="9">
        <v>7.6944651997423428</v>
      </c>
      <c r="F25" s="9">
        <v>12.586345512400447</v>
      </c>
      <c r="G25" s="9">
        <v>8.9486364372122438</v>
      </c>
      <c r="H25" s="9">
        <v>10.14639933727234</v>
      </c>
      <c r="I25" s="9">
        <v>6.931490297215734</v>
      </c>
      <c r="J25" s="9">
        <v>10.992602090739132</v>
      </c>
      <c r="K25" s="9">
        <v>9.7701661309192769</v>
      </c>
      <c r="L25" s="9">
        <v>12.01624022481538</v>
      </c>
      <c r="M25" s="9">
        <v>10.492275519412521</v>
      </c>
      <c r="N25" s="9">
        <v>10.435341397726454</v>
      </c>
      <c r="O25" s="9">
        <v>8.4266280250789709</v>
      </c>
      <c r="P25" s="9">
        <v>8.7314534261284713</v>
      </c>
      <c r="Q25" s="9">
        <v>9.7098190423121764</v>
      </c>
      <c r="R25" s="9">
        <v>9.220470800028199</v>
      </c>
      <c r="S25" s="9">
        <v>9.897723478757765</v>
      </c>
      <c r="T25" s="9">
        <v>9.4136280109634534</v>
      </c>
      <c r="U25" s="9">
        <v>7.400905565585334</v>
      </c>
      <c r="V25" s="9">
        <v>7.6279642125846037</v>
      </c>
      <c r="W25" s="9">
        <v>10.197202197804064</v>
      </c>
      <c r="X25" s="9">
        <v>10.643759032920928</v>
      </c>
      <c r="Y25" s="9">
        <v>8.5496638866765835</v>
      </c>
      <c r="Z25" s="9">
        <v>12.489291</v>
      </c>
      <c r="AA25" s="9">
        <v>9.2692908275868682</v>
      </c>
      <c r="AB25" s="9">
        <v>9.6045987687413188</v>
      </c>
      <c r="AC25" s="9">
        <v>10.680800946543394</v>
      </c>
      <c r="AD25" s="9">
        <v>10.14251788003102</v>
      </c>
      <c r="AE25" s="9">
        <v>10.887495826633542</v>
      </c>
      <c r="AF25" s="9">
        <v>10.3549908120598</v>
      </c>
      <c r="AG25" s="9">
        <v>8.1409961221438678</v>
      </c>
      <c r="AH25" s="9">
        <v>8.3907606338430654</v>
      </c>
      <c r="AI25" s="9">
        <v>11.21692241758447</v>
      </c>
      <c r="AJ25" s="9">
        <v>11.708134936213021</v>
      </c>
      <c r="AK25" s="9">
        <v>9.4046302753442426</v>
      </c>
      <c r="AL25" s="9">
        <v>13.738220100000001</v>
      </c>
      <c r="AM25" s="9">
        <v>9.7509988306284274</v>
      </c>
      <c r="AN25" s="9">
        <v>9.0316674223670752</v>
      </c>
      <c r="AO25" s="9">
        <v>6.1555721597938744</v>
      </c>
      <c r="AP25" s="9">
        <v>10.069076409920358</v>
      </c>
      <c r="AQ25" s="9">
        <v>7.1589091497697952</v>
      </c>
      <c r="AR25" s="9">
        <v>8.1171194698178724</v>
      </c>
      <c r="AS25" s="9">
        <v>5.5451922377725875</v>
      </c>
      <c r="AT25" s="9">
        <v>8.7940816725913056</v>
      </c>
    </row>
    <row r="26" spans="1:46" s="7" customFormat="1" x14ac:dyDescent="0.4">
      <c r="A26" s="6" t="s">
        <v>59</v>
      </c>
      <c r="B26" s="6" t="s">
        <v>50</v>
      </c>
      <c r="C26" s="7">
        <v>148447</v>
      </c>
      <c r="D26" s="7">
        <v>220252</v>
      </c>
      <c r="E26" s="7">
        <v>217623</v>
      </c>
      <c r="F26" s="7">
        <v>131117</v>
      </c>
      <c r="G26" s="7">
        <v>179735</v>
      </c>
      <c r="H26" s="7">
        <v>139516</v>
      </c>
      <c r="I26" s="7">
        <v>231560</v>
      </c>
      <c r="J26" s="7">
        <v>243928</v>
      </c>
      <c r="K26" s="7">
        <v>160378</v>
      </c>
      <c r="L26" s="7">
        <v>208810</v>
      </c>
      <c r="M26" s="7">
        <v>240243</v>
      </c>
      <c r="N26" s="7">
        <v>174159</v>
      </c>
      <c r="O26" s="7">
        <v>230805</v>
      </c>
      <c r="P26" s="7">
        <v>132952</v>
      </c>
      <c r="Q26" s="7">
        <v>114782</v>
      </c>
      <c r="R26" s="7">
        <v>135900</v>
      </c>
      <c r="S26" s="7">
        <v>155130</v>
      </c>
      <c r="T26" s="7">
        <v>85567</v>
      </c>
      <c r="U26" s="7">
        <v>88951</v>
      </c>
      <c r="V26" s="7">
        <v>166646</v>
      </c>
      <c r="W26" s="7">
        <v>150317</v>
      </c>
      <c r="X26" s="7">
        <v>100989</v>
      </c>
      <c r="Y26" s="7">
        <v>233705</v>
      </c>
      <c r="Z26" s="7">
        <v>202891</v>
      </c>
      <c r="AA26" s="7">
        <v>253885.50000000003</v>
      </c>
      <c r="AB26" s="7">
        <v>146247.20000000001</v>
      </c>
      <c r="AC26" s="7">
        <v>126260.20000000001</v>
      </c>
      <c r="AD26" s="7">
        <v>149490</v>
      </c>
      <c r="AE26" s="7">
        <v>170643</v>
      </c>
      <c r="AF26" s="7">
        <v>94123.700000000012</v>
      </c>
      <c r="AG26" s="7">
        <v>97846.1</v>
      </c>
      <c r="AH26" s="7">
        <v>183310.6</v>
      </c>
      <c r="AI26" s="7">
        <v>165348.70000000001</v>
      </c>
      <c r="AJ26" s="7">
        <v>111087.90000000001</v>
      </c>
      <c r="AK26" s="7">
        <v>257075.50000000003</v>
      </c>
      <c r="AL26" s="7">
        <v>223180.1</v>
      </c>
      <c r="AM26" s="7">
        <v>118757.6</v>
      </c>
      <c r="AN26" s="7">
        <v>176201.60000000001</v>
      </c>
      <c r="AO26" s="7">
        <v>174098.40000000002</v>
      </c>
      <c r="AP26" s="7">
        <v>104893.6</v>
      </c>
      <c r="AQ26" s="7">
        <v>143788</v>
      </c>
      <c r="AR26" s="7">
        <v>111612.8</v>
      </c>
      <c r="AS26" s="7">
        <v>185248</v>
      </c>
      <c r="AT26" s="7">
        <v>195142.40000000002</v>
      </c>
    </row>
    <row r="27" spans="1:46" s="7" customFormat="1" x14ac:dyDescent="0.4">
      <c r="A27" s="6"/>
      <c r="B27" s="6" t="s">
        <v>51</v>
      </c>
      <c r="C27" s="7">
        <v>55012770</v>
      </c>
      <c r="D27" s="7">
        <v>56162340</v>
      </c>
      <c r="E27" s="7">
        <v>72930960</v>
      </c>
      <c r="F27" s="7">
        <v>62350272</v>
      </c>
      <c r="G27" s="7">
        <v>59503140</v>
      </c>
      <c r="H27" s="7">
        <v>64988334</v>
      </c>
      <c r="I27" s="7">
        <v>65189250</v>
      </c>
      <c r="J27" s="7">
        <v>91170594</v>
      </c>
      <c r="K27" s="7">
        <v>53490438</v>
      </c>
      <c r="L27" s="7">
        <v>52008930</v>
      </c>
      <c r="M27" s="7">
        <v>55902330</v>
      </c>
      <c r="N27" s="7">
        <v>61494246</v>
      </c>
      <c r="O27" s="7">
        <v>53692254</v>
      </c>
      <c r="P27" s="7">
        <v>56659644</v>
      </c>
      <c r="Q27" s="7">
        <v>49764600</v>
      </c>
      <c r="R27" s="7">
        <v>45511290</v>
      </c>
      <c r="S27" s="7">
        <v>52288740</v>
      </c>
      <c r="T27" s="7">
        <v>59834880</v>
      </c>
      <c r="U27" s="7">
        <v>71123508</v>
      </c>
      <c r="V27" s="7">
        <v>111265596</v>
      </c>
      <c r="W27" s="7">
        <v>61834086</v>
      </c>
      <c r="X27" s="7">
        <v>63851688</v>
      </c>
      <c r="Y27" s="7">
        <v>92106126</v>
      </c>
      <c r="Z27" s="7">
        <v>69655752</v>
      </c>
      <c r="AA27" s="7">
        <v>59061479.400000006</v>
      </c>
      <c r="AB27" s="7">
        <v>62325608.400000006</v>
      </c>
      <c r="AC27" s="7">
        <v>54741060.000000007</v>
      </c>
      <c r="AD27" s="7">
        <v>50062419.000000007</v>
      </c>
      <c r="AE27" s="7">
        <v>57517614.000000007</v>
      </c>
      <c r="AF27" s="7">
        <v>65818368.000000007</v>
      </c>
      <c r="AG27" s="7">
        <v>78235858.800000012</v>
      </c>
      <c r="AH27" s="7">
        <v>122392155.60000001</v>
      </c>
      <c r="AI27" s="7">
        <v>68017494.600000009</v>
      </c>
      <c r="AJ27" s="7">
        <v>70236856.800000012</v>
      </c>
      <c r="AK27" s="7">
        <v>101316738.60000001</v>
      </c>
      <c r="AL27" s="7">
        <v>76621327.200000003</v>
      </c>
      <c r="AM27" s="7">
        <v>44010216</v>
      </c>
      <c r="AN27" s="7">
        <v>44929872</v>
      </c>
      <c r="AO27" s="7">
        <v>58344768</v>
      </c>
      <c r="AP27" s="7">
        <v>49880217.600000001</v>
      </c>
      <c r="AQ27" s="7">
        <v>47602512</v>
      </c>
      <c r="AR27" s="7">
        <v>51990667.200000003</v>
      </c>
      <c r="AS27" s="7">
        <v>52151400</v>
      </c>
      <c r="AT27" s="7">
        <v>72936475.200000003</v>
      </c>
    </row>
    <row r="28" spans="1:46" s="9" customFormat="1" x14ac:dyDescent="0.4">
      <c r="A28" s="8"/>
      <c r="B28" s="8" t="s">
        <v>52</v>
      </c>
      <c r="C28" s="9">
        <v>10.411688783875977</v>
      </c>
      <c r="D28" s="9">
        <v>10.821980863746049</v>
      </c>
      <c r="E28" s="9">
        <v>9.9142162635690454</v>
      </c>
      <c r="F28" s="9">
        <v>9.1337392563294202</v>
      </c>
      <c r="G28" s="9">
        <v>8.1190886331448908</v>
      </c>
      <c r="H28" s="9">
        <v>8.6354156607106685</v>
      </c>
      <c r="I28" s="9">
        <v>6.9810741048922758</v>
      </c>
      <c r="J28" s="9">
        <v>9.1099941148935084</v>
      </c>
      <c r="K28" s="9">
        <v>8.6421781047520732</v>
      </c>
      <c r="L28" s="9">
        <v>9.8155383391684143</v>
      </c>
      <c r="M28" s="9">
        <v>9.0404124094700684</v>
      </c>
      <c r="N28" s="9">
        <v>8.7527666977021159</v>
      </c>
      <c r="O28" s="9">
        <v>10.123861822619864</v>
      </c>
      <c r="P28" s="9">
        <v>8.7761698072096106</v>
      </c>
      <c r="Q28" s="9">
        <v>10.581625603612689</v>
      </c>
      <c r="R28" s="9">
        <v>9.8110559288169039</v>
      </c>
      <c r="S28" s="9">
        <v>11.463686245204867</v>
      </c>
      <c r="T28" s="9">
        <v>9.8129725884922809</v>
      </c>
      <c r="U28" s="9">
        <v>12.190850624709292</v>
      </c>
      <c r="V28" s="9">
        <v>7.3847431431114181</v>
      </c>
      <c r="W28" s="9">
        <v>10.976896810677452</v>
      </c>
      <c r="X28" s="9">
        <v>11.763903879860225</v>
      </c>
      <c r="Y28" s="9">
        <v>12.092844553774553</v>
      </c>
      <c r="Z28" s="9">
        <v>11.170580381270424</v>
      </c>
      <c r="AA28" s="9">
        <v>11.136248004881852</v>
      </c>
      <c r="AB28" s="9">
        <v>9.6537867879305725</v>
      </c>
      <c r="AC28" s="9">
        <v>11.639788163973959</v>
      </c>
      <c r="AD28" s="9">
        <v>10.792161521698596</v>
      </c>
      <c r="AE28" s="9">
        <v>12.610054869725355</v>
      </c>
      <c r="AF28" s="9">
        <v>10.794269847341511</v>
      </c>
      <c r="AG28" s="9">
        <v>13.409935687180221</v>
      </c>
      <c r="AH28" s="9">
        <v>8.1232174574225606</v>
      </c>
      <c r="AI28" s="9">
        <v>12.074586491745199</v>
      </c>
      <c r="AJ28" s="9">
        <v>12.940294267846248</v>
      </c>
      <c r="AK28" s="9">
        <v>13.30212900915201</v>
      </c>
      <c r="AL28" s="9">
        <v>12.287638419397467</v>
      </c>
      <c r="AM28" s="9">
        <v>8.3293510271007829</v>
      </c>
      <c r="AN28" s="9">
        <v>8.6575846909968401</v>
      </c>
      <c r="AO28" s="9">
        <v>7.9313730108552365</v>
      </c>
      <c r="AP28" s="9">
        <v>7.3069914050635365</v>
      </c>
      <c r="AQ28" s="9">
        <v>6.4952709065159127</v>
      </c>
      <c r="AR28" s="9">
        <v>6.9083325285685353</v>
      </c>
      <c r="AS28" s="9">
        <v>5.5848592839138211</v>
      </c>
      <c r="AT28" s="9">
        <v>7.2879952919148074</v>
      </c>
    </row>
    <row r="29" spans="1:46" s="7" customFormat="1" x14ac:dyDescent="0.4">
      <c r="A29" s="6" t="s">
        <v>60</v>
      </c>
      <c r="B29" s="6" t="s">
        <v>50</v>
      </c>
      <c r="C29" s="7">
        <v>138355</v>
      </c>
      <c r="D29" s="7">
        <v>150637</v>
      </c>
      <c r="E29" s="7">
        <v>212262</v>
      </c>
      <c r="F29" s="7">
        <v>187738</v>
      </c>
      <c r="G29" s="7">
        <v>141691</v>
      </c>
      <c r="H29" s="7">
        <v>109068</v>
      </c>
      <c r="I29" s="7">
        <v>165915</v>
      </c>
      <c r="J29" s="7">
        <v>189110</v>
      </c>
      <c r="K29" s="7">
        <v>177066</v>
      </c>
      <c r="L29" s="7">
        <v>180307</v>
      </c>
      <c r="M29" s="7">
        <v>128006</v>
      </c>
      <c r="N29" s="7">
        <v>102445</v>
      </c>
      <c r="O29" s="7">
        <v>137182</v>
      </c>
      <c r="P29" s="7">
        <v>192828</v>
      </c>
      <c r="Q29" s="7">
        <v>245671</v>
      </c>
      <c r="R29" s="7">
        <v>148718</v>
      </c>
      <c r="S29" s="7">
        <v>229198</v>
      </c>
      <c r="T29" s="7">
        <v>96797</v>
      </c>
      <c r="U29" s="7">
        <v>89525</v>
      </c>
      <c r="V29" s="7">
        <v>94378</v>
      </c>
      <c r="W29" s="7">
        <v>154261</v>
      </c>
      <c r="X29" s="7">
        <v>181866</v>
      </c>
      <c r="Y29" s="7">
        <v>177495</v>
      </c>
      <c r="Z29" s="7">
        <v>128235</v>
      </c>
      <c r="AA29" s="7">
        <v>150900.20000000001</v>
      </c>
      <c r="AB29" s="7">
        <v>212110.80000000002</v>
      </c>
      <c r="AC29" s="7">
        <v>270238.10000000003</v>
      </c>
      <c r="AD29" s="7">
        <v>163589.80000000002</v>
      </c>
      <c r="AE29" s="7">
        <v>252117.80000000002</v>
      </c>
      <c r="AF29" s="7">
        <v>106476.70000000001</v>
      </c>
      <c r="AG29" s="7">
        <v>98477.500000000015</v>
      </c>
      <c r="AH29" s="7">
        <v>103815.8</v>
      </c>
      <c r="AI29" s="7">
        <v>169687.1</v>
      </c>
      <c r="AJ29" s="7">
        <v>200052.6</v>
      </c>
      <c r="AK29" s="7">
        <v>195244.50000000003</v>
      </c>
      <c r="AL29" s="7">
        <v>141058.5</v>
      </c>
      <c r="AM29" s="7">
        <v>110684</v>
      </c>
      <c r="AN29" s="7">
        <v>120509.6</v>
      </c>
      <c r="AO29" s="7">
        <v>169809.6</v>
      </c>
      <c r="AP29" s="7">
        <v>150190.39999999999</v>
      </c>
      <c r="AQ29" s="7">
        <v>113352.8</v>
      </c>
      <c r="AR29" s="7">
        <v>87254.400000000009</v>
      </c>
      <c r="AS29" s="7">
        <v>132732</v>
      </c>
      <c r="AT29" s="7">
        <v>151288</v>
      </c>
    </row>
    <row r="30" spans="1:46" s="7" customFormat="1" x14ac:dyDescent="0.4">
      <c r="A30" s="6"/>
      <c r="B30" s="6" t="s">
        <v>51</v>
      </c>
      <c r="C30" s="7">
        <v>138476682</v>
      </c>
      <c r="D30" s="7">
        <v>158036022</v>
      </c>
      <c r="E30" s="7">
        <v>188306514</v>
      </c>
      <c r="F30" s="7">
        <v>156292056</v>
      </c>
      <c r="G30" s="7">
        <v>145830258</v>
      </c>
      <c r="H30" s="7">
        <v>169634628</v>
      </c>
      <c r="I30" s="7">
        <v>227878164</v>
      </c>
      <c r="J30" s="7">
        <v>266278788</v>
      </c>
      <c r="K30" s="7">
        <v>130597452</v>
      </c>
      <c r="L30" s="7">
        <v>129997530</v>
      </c>
      <c r="M30" s="7">
        <v>171553086</v>
      </c>
      <c r="N30" s="7">
        <v>154453950</v>
      </c>
      <c r="O30" s="7">
        <v>148593996</v>
      </c>
      <c r="P30" s="7">
        <v>129852576</v>
      </c>
      <c r="Q30" s="7">
        <v>131790150</v>
      </c>
      <c r="R30" s="7">
        <v>142957602</v>
      </c>
      <c r="S30" s="7">
        <v>168192378</v>
      </c>
      <c r="T30" s="7">
        <v>152260200</v>
      </c>
      <c r="U30" s="7">
        <v>166203108</v>
      </c>
      <c r="V30" s="7">
        <v>302183478</v>
      </c>
      <c r="W30" s="7">
        <v>136870578</v>
      </c>
      <c r="X30" s="7">
        <v>134223084</v>
      </c>
      <c r="Y30" s="7">
        <v>172183320</v>
      </c>
      <c r="Z30" s="7">
        <v>151004682</v>
      </c>
      <c r="AA30" s="7">
        <v>163453395.60000002</v>
      </c>
      <c r="AB30" s="7">
        <v>142837833.60000002</v>
      </c>
      <c r="AC30" s="7">
        <v>144969165</v>
      </c>
      <c r="AD30" s="7">
        <v>157253362.20000002</v>
      </c>
      <c r="AE30" s="7">
        <v>185011615.80000001</v>
      </c>
      <c r="AF30" s="7">
        <v>167486220</v>
      </c>
      <c r="AG30" s="7">
        <v>182823418.80000001</v>
      </c>
      <c r="AH30" s="7">
        <v>332401825.80000001</v>
      </c>
      <c r="AI30" s="7">
        <v>150557635.80000001</v>
      </c>
      <c r="AJ30" s="7">
        <v>147645392.40000001</v>
      </c>
      <c r="AK30" s="7">
        <v>189401652.00000003</v>
      </c>
      <c r="AL30" s="7">
        <v>166105150.20000002</v>
      </c>
      <c r="AM30" s="7">
        <v>110781345.60000001</v>
      </c>
      <c r="AN30" s="7">
        <v>126428817.60000001</v>
      </c>
      <c r="AO30" s="7">
        <v>150645211.20000002</v>
      </c>
      <c r="AP30" s="7">
        <v>125033644.80000001</v>
      </c>
      <c r="AQ30" s="7">
        <v>116664206.40000001</v>
      </c>
      <c r="AR30" s="7">
        <v>135707702.40000001</v>
      </c>
      <c r="AS30" s="7">
        <v>182302531.20000002</v>
      </c>
      <c r="AT30" s="7">
        <v>213023030.40000001</v>
      </c>
    </row>
    <row r="31" spans="1:46" s="9" customFormat="1" x14ac:dyDescent="0.4">
      <c r="A31" s="8"/>
      <c r="B31" s="8" t="s">
        <v>52</v>
      </c>
      <c r="C31" s="9">
        <v>10.652915595361486</v>
      </c>
      <c r="D31" s="9">
        <v>7.6584956645025413</v>
      </c>
      <c r="E31" s="9">
        <v>7.1090057168217209</v>
      </c>
      <c r="F31" s="9">
        <v>8.2398874893106004</v>
      </c>
      <c r="G31" s="9">
        <v>7.6477894535339104</v>
      </c>
      <c r="H31" s="9">
        <v>8.3598441925302485</v>
      </c>
      <c r="I31" s="9">
        <v>4.8036402879593005</v>
      </c>
      <c r="J31" s="9">
        <v>7.6932010352977072</v>
      </c>
      <c r="K31" s="9">
        <v>7.9245724221273983</v>
      </c>
      <c r="L31" s="9">
        <v>6.1637782447550231</v>
      </c>
      <c r="M31" s="9">
        <v>6.9849335629416878</v>
      </c>
      <c r="N31" s="9">
        <v>7.5884845488061892</v>
      </c>
      <c r="O31" s="9">
        <v>7.6391805377186541</v>
      </c>
      <c r="P31" s="9">
        <v>7.7550734860792598</v>
      </c>
      <c r="Q31" s="9">
        <v>7.5497808926935974</v>
      </c>
      <c r="R31" s="9">
        <v>7.2822392454234173</v>
      </c>
      <c r="S31" s="9">
        <v>8.1308202988731058</v>
      </c>
      <c r="T31" s="9">
        <v>5.919115749353665</v>
      </c>
      <c r="U31" s="9">
        <v>5.9764630129601297</v>
      </c>
      <c r="V31" s="9">
        <v>5.9593236111487782</v>
      </c>
      <c r="W31" s="9">
        <v>7.7649632670836901</v>
      </c>
      <c r="X31" s="9">
        <v>9.1972986362509062</v>
      </c>
      <c r="Y31" s="9">
        <v>7.7631916265632182</v>
      </c>
      <c r="Z31" s="9">
        <v>8.2956104591252018</v>
      </c>
      <c r="AA31" s="9">
        <v>8.4030985914905205</v>
      </c>
      <c r="AB31" s="9">
        <v>8.5305808346871856</v>
      </c>
      <c r="AC31" s="9">
        <v>8.3047589819629586</v>
      </c>
      <c r="AD31" s="9">
        <v>8.0104631699657602</v>
      </c>
      <c r="AE31" s="9">
        <v>8.9439023287604176</v>
      </c>
      <c r="AF31" s="9">
        <v>6.5110273242890324</v>
      </c>
      <c r="AG31" s="9">
        <v>6.5741093142561429</v>
      </c>
      <c r="AH31" s="9">
        <v>6.5552559722636561</v>
      </c>
      <c r="AI31" s="9">
        <v>8.5414595937920605</v>
      </c>
      <c r="AJ31" s="9">
        <v>10.117028499875998</v>
      </c>
      <c r="AK31" s="9">
        <v>8.5395107892195412</v>
      </c>
      <c r="AL31" s="9">
        <v>9.1251715050377236</v>
      </c>
      <c r="AM31" s="9">
        <v>8.5223324762891899</v>
      </c>
      <c r="AN31" s="9">
        <v>6.1267965316020332</v>
      </c>
      <c r="AO31" s="9">
        <v>5.6872045734573771</v>
      </c>
      <c r="AP31" s="9">
        <v>6.5919099914484809</v>
      </c>
      <c r="AQ31" s="9">
        <v>6.1182315628271287</v>
      </c>
      <c r="AR31" s="9">
        <v>6.6878753540241993</v>
      </c>
      <c r="AS31" s="9">
        <v>3.8429122303674408</v>
      </c>
      <c r="AT31" s="9">
        <v>6.1545608282381661</v>
      </c>
    </row>
    <row r="32" spans="1:46" s="7" customFormat="1" x14ac:dyDescent="0.4">
      <c r="A32" s="6" t="s">
        <v>61</v>
      </c>
      <c r="B32" s="6" t="s">
        <v>50</v>
      </c>
      <c r="C32" s="7">
        <v>133072</v>
      </c>
      <c r="D32" s="7">
        <v>197887</v>
      </c>
      <c r="E32" s="7">
        <v>117743</v>
      </c>
      <c r="F32" s="7">
        <v>85721</v>
      </c>
      <c r="G32" s="7">
        <v>187205</v>
      </c>
      <c r="H32" s="7">
        <v>167831</v>
      </c>
      <c r="I32" s="7">
        <v>187972</v>
      </c>
      <c r="J32" s="7">
        <v>88476</v>
      </c>
      <c r="K32" s="7">
        <v>91766</v>
      </c>
      <c r="L32" s="7">
        <v>125545</v>
      </c>
      <c r="M32" s="7">
        <v>119911</v>
      </c>
      <c r="N32" s="7">
        <v>160311</v>
      </c>
      <c r="O32" s="7">
        <v>222434</v>
      </c>
      <c r="P32" s="7">
        <v>176465</v>
      </c>
      <c r="Q32" s="7">
        <v>94145</v>
      </c>
      <c r="R32" s="7">
        <v>210596</v>
      </c>
      <c r="S32" s="7">
        <v>234700</v>
      </c>
      <c r="T32" s="7">
        <v>166313</v>
      </c>
      <c r="U32" s="7">
        <v>220517</v>
      </c>
      <c r="V32" s="7">
        <v>143832</v>
      </c>
      <c r="W32" s="7">
        <v>96639</v>
      </c>
      <c r="X32" s="7">
        <v>185732</v>
      </c>
      <c r="Y32" s="7">
        <v>101956</v>
      </c>
      <c r="Z32" s="7">
        <v>128187</v>
      </c>
      <c r="AA32" s="7">
        <v>244677.40000000002</v>
      </c>
      <c r="AB32" s="7">
        <v>194111.50000000003</v>
      </c>
      <c r="AC32" s="7">
        <v>103559.50000000001</v>
      </c>
      <c r="AD32" s="7">
        <v>231655.6</v>
      </c>
      <c r="AE32" s="7">
        <v>258170.00000000003</v>
      </c>
      <c r="AF32" s="7">
        <v>182944.30000000002</v>
      </c>
      <c r="AG32" s="7">
        <v>242568.7</v>
      </c>
      <c r="AH32" s="7">
        <v>158215.20000000001</v>
      </c>
      <c r="AI32" s="7">
        <v>106302.90000000001</v>
      </c>
      <c r="AJ32" s="7">
        <v>204305.2</v>
      </c>
      <c r="AK32" s="7">
        <v>112151.6</v>
      </c>
      <c r="AL32" s="7">
        <v>141005.70000000001</v>
      </c>
      <c r="AM32" s="7">
        <v>106457.60000000001</v>
      </c>
      <c r="AN32" s="7">
        <v>158309.6</v>
      </c>
      <c r="AO32" s="7">
        <v>94194.400000000009</v>
      </c>
      <c r="AP32" s="7">
        <v>68576.800000000003</v>
      </c>
      <c r="AQ32" s="7">
        <v>149764</v>
      </c>
      <c r="AR32" s="7">
        <v>134264.80000000002</v>
      </c>
      <c r="AS32" s="7">
        <v>150377.60000000001</v>
      </c>
      <c r="AT32" s="7">
        <v>70780.800000000003</v>
      </c>
    </row>
    <row r="33" spans="1:46" s="7" customFormat="1" x14ac:dyDescent="0.4">
      <c r="A33" s="6"/>
      <c r="B33" s="6" t="s">
        <v>51</v>
      </c>
      <c r="C33" s="7">
        <v>38442258</v>
      </c>
      <c r="D33" s="7">
        <v>47385414</v>
      </c>
      <c r="E33" s="7">
        <v>50747220</v>
      </c>
      <c r="F33" s="7">
        <v>54623304</v>
      </c>
      <c r="G33" s="7">
        <v>47219562</v>
      </c>
      <c r="H33" s="7">
        <v>43633512</v>
      </c>
      <c r="I33" s="7">
        <v>52224606</v>
      </c>
      <c r="J33" s="7">
        <v>78695172</v>
      </c>
      <c r="K33" s="7">
        <v>48560796</v>
      </c>
      <c r="L33" s="7">
        <v>45353178</v>
      </c>
      <c r="M33" s="7">
        <v>34172982</v>
      </c>
      <c r="N33" s="7">
        <v>41022450</v>
      </c>
      <c r="O33" s="7">
        <v>40789944</v>
      </c>
      <c r="P33" s="7">
        <v>40960350</v>
      </c>
      <c r="Q33" s="7">
        <v>37705608</v>
      </c>
      <c r="R33" s="7">
        <v>40427370</v>
      </c>
      <c r="S33" s="7">
        <v>54011646</v>
      </c>
      <c r="T33" s="7">
        <v>33932178</v>
      </c>
      <c r="U33" s="7">
        <v>23080482</v>
      </c>
      <c r="V33" s="7">
        <v>93094038</v>
      </c>
      <c r="W33" s="7">
        <v>43712856</v>
      </c>
      <c r="X33" s="7">
        <v>64747422</v>
      </c>
      <c r="Y33" s="7">
        <v>60660396</v>
      </c>
      <c r="Z33" s="7">
        <v>49299066</v>
      </c>
      <c r="AA33" s="7">
        <v>44868938.400000006</v>
      </c>
      <c r="AB33" s="7">
        <v>45056385</v>
      </c>
      <c r="AC33" s="7">
        <v>41476168.800000004</v>
      </c>
      <c r="AD33" s="7">
        <v>44470107</v>
      </c>
      <c r="AE33" s="7">
        <v>59412810.600000001</v>
      </c>
      <c r="AF33" s="7">
        <v>37325395.800000004</v>
      </c>
      <c r="AG33" s="7">
        <v>25388530.200000003</v>
      </c>
      <c r="AH33" s="7">
        <v>102403441.80000001</v>
      </c>
      <c r="AI33" s="7">
        <v>48084141.600000001</v>
      </c>
      <c r="AJ33" s="7">
        <v>71222164.200000003</v>
      </c>
      <c r="AK33" s="7">
        <v>66726435.600000009</v>
      </c>
      <c r="AL33" s="7">
        <v>54228972.600000001</v>
      </c>
      <c r="AM33" s="7">
        <v>30753806.400000002</v>
      </c>
      <c r="AN33" s="7">
        <v>37908331.200000003</v>
      </c>
      <c r="AO33" s="7">
        <v>40597776</v>
      </c>
      <c r="AP33" s="7">
        <v>43698643.200000003</v>
      </c>
      <c r="AQ33" s="7">
        <v>37775649.600000001</v>
      </c>
      <c r="AR33" s="7">
        <v>34906809.600000001</v>
      </c>
      <c r="AS33" s="7">
        <v>41779684.800000004</v>
      </c>
      <c r="AT33" s="7">
        <v>62956137.600000001</v>
      </c>
    </row>
    <row r="34" spans="1:46" s="9" customFormat="1" x14ac:dyDescent="0.4">
      <c r="A34" s="8"/>
      <c r="B34" s="8" t="s">
        <v>52</v>
      </c>
      <c r="C34" s="9">
        <v>16.692602727671339</v>
      </c>
      <c r="D34" s="9">
        <v>9.7395282445838927</v>
      </c>
      <c r="E34" s="9">
        <v>7.621284692910737</v>
      </c>
      <c r="F34" s="9">
        <v>9.8628522977488267</v>
      </c>
      <c r="G34" s="9">
        <v>6.1861380684952652</v>
      </c>
      <c r="H34" s="9">
        <v>6.9919579422500817</v>
      </c>
      <c r="I34" s="9">
        <v>5.4956208694516819</v>
      </c>
      <c r="J34" s="9">
        <v>8.0144891696817737</v>
      </c>
      <c r="K34" s="9">
        <v>8.0525217776717515</v>
      </c>
      <c r="L34" s="9">
        <v>9.4769720635031423</v>
      </c>
      <c r="M34" s="9">
        <v>8.1669127646873676</v>
      </c>
      <c r="N34" s="9">
        <v>6.7214748337802765</v>
      </c>
      <c r="O34" s="9">
        <v>7.7289257092424126</v>
      </c>
      <c r="P34" s="9">
        <v>9.2826141049871005</v>
      </c>
      <c r="Q34" s="9">
        <v>10.035920271953403</v>
      </c>
      <c r="R34" s="9">
        <v>8.1254843620681978</v>
      </c>
      <c r="S34" s="9">
        <v>8.3040881218994649</v>
      </c>
      <c r="T34" s="9">
        <v>8.1788650146999977</v>
      </c>
      <c r="U34" s="9">
        <v>8.9303418928004064</v>
      </c>
      <c r="V34" s="9">
        <v>7.0779091155341201</v>
      </c>
      <c r="W34" s="9">
        <v>11.509523490119967</v>
      </c>
      <c r="X34" s="9">
        <v>11.175143037323094</v>
      </c>
      <c r="Y34" s="9">
        <v>9.5475345340234625</v>
      </c>
      <c r="Z34" s="9">
        <v>11.642918361326519</v>
      </c>
      <c r="AA34" s="9">
        <v>8.5018182801666544</v>
      </c>
      <c r="AB34" s="9">
        <v>10.210875515485812</v>
      </c>
      <c r="AC34" s="9">
        <v>11.039512299148743</v>
      </c>
      <c r="AD34" s="9">
        <v>8.9380327982750192</v>
      </c>
      <c r="AE34" s="9">
        <v>9.1344969340894124</v>
      </c>
      <c r="AF34" s="9">
        <v>8.9967515161699989</v>
      </c>
      <c r="AG34" s="9">
        <v>9.823376082080447</v>
      </c>
      <c r="AH34" s="9">
        <v>7.7857000270875325</v>
      </c>
      <c r="AI34" s="9">
        <v>12.660475839131966</v>
      </c>
      <c r="AJ34" s="9">
        <v>12.292657341055405</v>
      </c>
      <c r="AK34" s="9">
        <v>10.502287987425809</v>
      </c>
      <c r="AL34" s="9">
        <v>12.807210197459172</v>
      </c>
      <c r="AM34" s="9">
        <v>13.354082182137072</v>
      </c>
      <c r="AN34" s="9">
        <v>7.7916225956671141</v>
      </c>
      <c r="AO34" s="9">
        <v>6.0970277543285896</v>
      </c>
      <c r="AP34" s="9">
        <v>7.890281838199062</v>
      </c>
      <c r="AQ34" s="9">
        <v>4.9489104547962128</v>
      </c>
      <c r="AR34" s="9">
        <v>5.5935663538000657</v>
      </c>
      <c r="AS34" s="9">
        <v>4.3964966955613454</v>
      </c>
      <c r="AT34" s="9">
        <v>6.4115913357454195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D76E-7267-4971-8220-2B7423577840}">
  <dimension ref="A1:O1"/>
  <sheetViews>
    <sheetView showGridLines="0" zoomScale="130" zoomScaleNormal="130" workbookViewId="0">
      <selection activeCell="N3" sqref="N3"/>
    </sheetView>
  </sheetViews>
  <sheetFormatPr defaultRowHeight="14.4" x14ac:dyDescent="0.3"/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0A6A-F2E0-4BEA-9D98-154E21DA905F}">
  <dimension ref="A1:F19"/>
  <sheetViews>
    <sheetView tabSelected="1" workbookViewId="0">
      <selection activeCell="G4" sqref="G4"/>
    </sheetView>
  </sheetViews>
  <sheetFormatPr defaultRowHeight="14.4" x14ac:dyDescent="0.3"/>
  <cols>
    <col min="1" max="1" width="21.109375" bestFit="1" customWidth="1"/>
    <col min="2" max="2" width="16.33203125" bestFit="1" customWidth="1"/>
    <col min="3" max="3" width="6" bestFit="1" customWidth="1"/>
    <col min="4" max="4" width="7" bestFit="1" customWidth="1"/>
    <col min="5" max="5" width="6" bestFit="1" customWidth="1"/>
    <col min="6" max="6" width="14" bestFit="1" customWidth="1"/>
    <col min="7" max="7" width="21.109375" bestFit="1" customWidth="1"/>
    <col min="8" max="8" width="16" bestFit="1" customWidth="1"/>
    <col min="9" max="9" width="21.109375" bestFit="1" customWidth="1"/>
    <col min="10" max="10" width="23" bestFit="1" customWidth="1"/>
    <col min="11" max="11" width="28.109375" bestFit="1" customWidth="1"/>
  </cols>
  <sheetData>
    <row r="1" spans="1:6" x14ac:dyDescent="0.3">
      <c r="A1" s="13" t="s">
        <v>98</v>
      </c>
      <c r="B1" s="13" t="s">
        <v>95</v>
      </c>
    </row>
    <row r="2" spans="1:6" x14ac:dyDescent="0.3">
      <c r="A2" s="13" t="s">
        <v>97</v>
      </c>
      <c r="B2">
        <v>2018</v>
      </c>
      <c r="C2">
        <v>2019</v>
      </c>
      <c r="D2">
        <v>2020</v>
      </c>
      <c r="E2">
        <v>2021</v>
      </c>
      <c r="F2" t="s">
        <v>96</v>
      </c>
    </row>
    <row r="3" spans="1:6" x14ac:dyDescent="0.3">
      <c r="A3" s="14" t="s">
        <v>85</v>
      </c>
      <c r="B3" s="16">
        <v>9.1691915776822328E-2</v>
      </c>
      <c r="C3" s="16">
        <v>8.0172407794960862E-2</v>
      </c>
      <c r="D3" s="16">
        <v>8.8189648574456977E-2</v>
      </c>
      <c r="E3" s="16">
        <v>7.335353262145787E-2</v>
      </c>
      <c r="F3" s="16">
        <v>8.3937743818627147E-2</v>
      </c>
    </row>
    <row r="4" spans="1:6" x14ac:dyDescent="0.3">
      <c r="A4" s="15" t="s">
        <v>93</v>
      </c>
      <c r="B4" s="16">
        <v>0.11289790172410355</v>
      </c>
      <c r="C4" s="16">
        <v>7.8950988850915782E-2</v>
      </c>
      <c r="D4" s="16">
        <v>8.6846087736007382E-2</v>
      </c>
      <c r="E4" s="16">
        <v>9.031832137928282E-2</v>
      </c>
      <c r="F4" s="16">
        <v>9.304294305321574E-2</v>
      </c>
    </row>
    <row r="5" spans="1:6" x14ac:dyDescent="0.3">
      <c r="A5" s="15" t="s">
        <v>94</v>
      </c>
      <c r="B5" s="16">
        <v>8.6119098752418383E-2</v>
      </c>
      <c r="C5" s="16">
        <v>7.6146628137436875E-2</v>
      </c>
      <c r="D5" s="16">
        <v>8.3761290951180581E-2</v>
      </c>
      <c r="E5" s="16">
        <v>6.889527900193472E-2</v>
      </c>
      <c r="F5" s="16">
        <v>7.9300640721352567E-2</v>
      </c>
    </row>
    <row r="6" spans="1:6" x14ac:dyDescent="0.3">
      <c r="A6" s="15" t="s">
        <v>86</v>
      </c>
      <c r="B6" s="16">
        <v>7.8652823345879599E-2</v>
      </c>
      <c r="C6" s="16">
        <v>8.577079877991492E-2</v>
      </c>
      <c r="D6" s="16">
        <v>9.434787865790642E-2</v>
      </c>
      <c r="E6" s="16">
        <v>6.2922258676703674E-2</v>
      </c>
      <c r="F6" s="16">
        <v>7.9794287475545317E-2</v>
      </c>
    </row>
    <row r="7" spans="1:6" x14ac:dyDescent="0.3">
      <c r="A7" s="14" t="s">
        <v>81</v>
      </c>
      <c r="B7" s="16">
        <v>8.1797488594448464E-2</v>
      </c>
      <c r="C7" s="16">
        <v>7.5655655889704063E-2</v>
      </c>
      <c r="D7" s="16">
        <v>8.3221221478674459E-2</v>
      </c>
      <c r="E7" s="16">
        <v>6.5437990875558766E-2</v>
      </c>
      <c r="F7" s="16">
        <v>7.716622614023684E-2</v>
      </c>
    </row>
    <row r="8" spans="1:6" x14ac:dyDescent="0.3">
      <c r="A8" s="15" t="s">
        <v>87</v>
      </c>
      <c r="B8" s="16">
        <v>8.6095811933569272E-2</v>
      </c>
      <c r="C8" s="16">
        <v>7.4607693587099802E-2</v>
      </c>
      <c r="D8" s="16">
        <v>8.2068462945809786E-2</v>
      </c>
      <c r="E8" s="16">
        <v>6.8876649546855406E-2</v>
      </c>
      <c r="F8" s="16">
        <v>7.847908228277764E-2</v>
      </c>
    </row>
    <row r="9" spans="1:6" x14ac:dyDescent="0.3">
      <c r="A9" s="15" t="s">
        <v>82</v>
      </c>
      <c r="B9" s="16">
        <v>8.156286631956336E-2</v>
      </c>
      <c r="C9" s="16">
        <v>8.3375025304746997E-2</v>
      </c>
      <c r="D9" s="16">
        <v>9.1712527835221741E-2</v>
      </c>
      <c r="E9" s="16">
        <v>6.5250293055650707E-2</v>
      </c>
      <c r="F9" s="16">
        <v>8.1669632523062086E-2</v>
      </c>
    </row>
    <row r="10" spans="1:6" x14ac:dyDescent="0.3">
      <c r="A10" s="15" t="s">
        <v>83</v>
      </c>
      <c r="B10" s="16">
        <v>7.7863242526446885E-2</v>
      </c>
      <c r="C10" s="16">
        <v>6.8973001563147174E-2</v>
      </c>
      <c r="D10" s="16">
        <v>7.5870301719461908E-2</v>
      </c>
      <c r="E10" s="16">
        <v>6.2290594021157504E-2</v>
      </c>
      <c r="F10" s="16">
        <v>7.1782088999764015E-2</v>
      </c>
    </row>
    <row r="11" spans="1:6" x14ac:dyDescent="0.3">
      <c r="A11" s="14" t="s">
        <v>88</v>
      </c>
      <c r="B11" s="16">
        <v>7.235445129624371E-2</v>
      </c>
      <c r="C11" s="16">
        <v>6.9031611764884759E-2</v>
      </c>
      <c r="D11" s="16">
        <v>7.5934772941373199E-2</v>
      </c>
      <c r="E11" s="16">
        <v>5.5166365797703183E-2</v>
      </c>
      <c r="F11" s="16">
        <v>6.9541179517708773E-2</v>
      </c>
    </row>
    <row r="12" spans="1:6" x14ac:dyDescent="0.3">
      <c r="A12" s="15" t="s">
        <v>91</v>
      </c>
      <c r="B12" s="16">
        <v>5.5249822727467771E-2</v>
      </c>
      <c r="C12" s="16">
        <v>6.025141647090853E-2</v>
      </c>
      <c r="D12" s="16">
        <v>6.6276558117999387E-2</v>
      </c>
      <c r="E12" s="16">
        <v>4.4199858181974208E-2</v>
      </c>
      <c r="F12" s="16">
        <v>5.641118021426883E-2</v>
      </c>
    </row>
    <row r="13" spans="1:6" x14ac:dyDescent="0.3">
      <c r="A13" s="15" t="s">
        <v>89</v>
      </c>
      <c r="B13" s="16">
        <v>7.9742783090102687E-2</v>
      </c>
      <c r="C13" s="16">
        <v>6.5396353680307301E-2</v>
      </c>
      <c r="D13" s="16">
        <v>7.1935989048338048E-2</v>
      </c>
      <c r="E13" s="16">
        <v>6.3794226472082147E-2</v>
      </c>
      <c r="F13" s="16">
        <v>7.0579945383572401E-2</v>
      </c>
    </row>
    <row r="14" spans="1:6" x14ac:dyDescent="0.3">
      <c r="A14" s="15" t="s">
        <v>90</v>
      </c>
      <c r="B14" s="16">
        <v>8.3742204698688663E-2</v>
      </c>
      <c r="C14" s="16">
        <v>8.4984064237392284E-2</v>
      </c>
      <c r="D14" s="16">
        <v>9.3482470661131536E-2</v>
      </c>
      <c r="E14" s="16"/>
      <c r="F14" s="16">
        <v>8.7643971629123685E-2</v>
      </c>
    </row>
    <row r="15" spans="1:6" x14ac:dyDescent="0.3">
      <c r="A15" s="14" t="s">
        <v>79</v>
      </c>
      <c r="B15" s="16">
        <v>7.9837094255831631E-2</v>
      </c>
      <c r="C15" s="16">
        <v>9.0892108602448132E-2</v>
      </c>
      <c r="D15" s="16">
        <v>9.9981319462692966E-2</v>
      </c>
      <c r="E15" s="16"/>
      <c r="F15" s="16">
        <v>9.0835615078211751E-2</v>
      </c>
    </row>
    <row r="16" spans="1:6" x14ac:dyDescent="0.3">
      <c r="A16" s="15" t="s">
        <v>92</v>
      </c>
      <c r="B16" s="16">
        <v>9.1157500600347219E-2</v>
      </c>
      <c r="C16" s="16">
        <v>9.5403490653473352E-2</v>
      </c>
      <c r="D16" s="16">
        <v>0.10494383971882069</v>
      </c>
      <c r="E16" s="16"/>
      <c r="F16" s="16">
        <v>9.7524624795039247E-2</v>
      </c>
    </row>
    <row r="17" spans="1:6" x14ac:dyDescent="0.3">
      <c r="A17" s="15" t="s">
        <v>80</v>
      </c>
      <c r="B17" s="16">
        <v>7.8442053985089077E-2</v>
      </c>
      <c r="C17" s="16">
        <v>8.9378634294636938E-2</v>
      </c>
      <c r="D17" s="16">
        <v>9.8316497724100643E-2</v>
      </c>
      <c r="E17" s="16"/>
      <c r="F17" s="16">
        <v>8.9658781544488322E-2</v>
      </c>
    </row>
    <row r="18" spans="1:6" x14ac:dyDescent="0.3">
      <c r="A18" s="15" t="s">
        <v>84</v>
      </c>
      <c r="B18" s="16">
        <v>7.1537062546590535E-2</v>
      </c>
      <c r="C18" s="16">
        <v>8.8588000708121617E-2</v>
      </c>
      <c r="D18" s="16">
        <v>9.7446800778933806E-2</v>
      </c>
      <c r="E18" s="16"/>
      <c r="F18" s="16">
        <v>8.6204800241364066E-2</v>
      </c>
    </row>
    <row r="19" spans="1:6" x14ac:dyDescent="0.3">
      <c r="A19" s="14" t="s">
        <v>96</v>
      </c>
      <c r="B19" s="16">
        <v>8.0913308461704941E-2</v>
      </c>
      <c r="C19" s="16">
        <v>7.8526820474933298E-2</v>
      </c>
      <c r="D19" s="16">
        <v>8.6379502522426641E-2</v>
      </c>
      <c r="E19" s="16">
        <v>6.4775822437121933E-2</v>
      </c>
      <c r="F19" s="16">
        <v>7.9262555457760175E-2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8E89-51AB-49D9-B869-60C6D627385E}">
  <dimension ref="A1:V1"/>
  <sheetViews>
    <sheetView showGridLines="0" zoomScale="115" zoomScaleNormal="115" workbookViewId="0">
      <selection activeCell="K3" sqref="K3"/>
    </sheetView>
  </sheetViews>
  <sheetFormatPr defaultRowHeight="14.4" x14ac:dyDescent="0.3"/>
  <sheetData>
    <row r="1" spans="1:22" x14ac:dyDescent="0.3">
      <c r="A1" s="11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  <c r="Q1" s="12"/>
      <c r="R1" s="12"/>
      <c r="S1" s="12"/>
      <c r="T1" s="12"/>
      <c r="U1" s="12"/>
      <c r="V1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FC86-59B5-4F61-8F5B-2C75692F5812}">
  <dimension ref="A1:C11"/>
  <sheetViews>
    <sheetView zoomScale="130" zoomScaleNormal="130" workbookViewId="0"/>
  </sheetViews>
  <sheetFormatPr defaultRowHeight="14.4" x14ac:dyDescent="0.3"/>
  <cols>
    <col min="1" max="1" width="9.5546875" customWidth="1"/>
    <col min="2" max="2" width="10.33203125" bestFit="1" customWidth="1"/>
    <col min="3" max="3" width="10.88671875" bestFit="1" customWidth="1"/>
  </cols>
  <sheetData>
    <row r="1" spans="1:3" x14ac:dyDescent="0.3">
      <c r="A1" s="10" t="s">
        <v>3</v>
      </c>
      <c r="B1" s="10" t="s">
        <v>62</v>
      </c>
      <c r="C1" s="10" t="s">
        <v>63</v>
      </c>
    </row>
    <row r="2" spans="1:3" x14ac:dyDescent="0.3">
      <c r="A2" t="s">
        <v>49</v>
      </c>
      <c r="B2" t="s">
        <v>64</v>
      </c>
      <c r="C2" t="s">
        <v>65</v>
      </c>
    </row>
    <row r="3" spans="1:3" x14ac:dyDescent="0.3">
      <c r="A3" t="s">
        <v>53</v>
      </c>
      <c r="B3" t="s">
        <v>66</v>
      </c>
      <c r="C3" t="s">
        <v>65</v>
      </c>
    </row>
    <row r="4" spans="1:3" x14ac:dyDescent="0.3">
      <c r="A4" t="s">
        <v>54</v>
      </c>
      <c r="B4" t="s">
        <v>67</v>
      </c>
      <c r="C4" t="s">
        <v>65</v>
      </c>
    </row>
    <row r="5" spans="1:3" x14ac:dyDescent="0.3">
      <c r="A5" t="s">
        <v>55</v>
      </c>
      <c r="B5" t="s">
        <v>68</v>
      </c>
      <c r="C5" t="s">
        <v>65</v>
      </c>
    </row>
    <row r="6" spans="1:3" x14ac:dyDescent="0.3">
      <c r="A6" t="s">
        <v>56</v>
      </c>
      <c r="B6" t="s">
        <v>69</v>
      </c>
      <c r="C6" t="s">
        <v>65</v>
      </c>
    </row>
    <row r="7" spans="1:3" x14ac:dyDescent="0.3">
      <c r="A7" t="s">
        <v>57</v>
      </c>
      <c r="B7" t="s">
        <v>70</v>
      </c>
      <c r="C7" t="s">
        <v>71</v>
      </c>
    </row>
    <row r="8" spans="1:3" x14ac:dyDescent="0.3">
      <c r="A8" t="s">
        <v>58</v>
      </c>
      <c r="B8" t="s">
        <v>72</v>
      </c>
      <c r="C8" t="s">
        <v>71</v>
      </c>
    </row>
    <row r="9" spans="1:3" x14ac:dyDescent="0.3">
      <c r="A9" t="s">
        <v>59</v>
      </c>
      <c r="B9" t="s">
        <v>73</v>
      </c>
      <c r="C9" t="s">
        <v>74</v>
      </c>
    </row>
    <row r="10" spans="1:3" x14ac:dyDescent="0.3">
      <c r="A10" t="s">
        <v>60</v>
      </c>
      <c r="B10" t="s">
        <v>75</v>
      </c>
      <c r="C10" t="s">
        <v>74</v>
      </c>
    </row>
    <row r="11" spans="1:3" x14ac:dyDescent="0.3">
      <c r="A11" t="s">
        <v>61</v>
      </c>
      <c r="B11" t="s">
        <v>76</v>
      </c>
      <c r="C11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8 2 3 3 0 0 - a 5 b d - 4 0 5 f - 9 9 a 3 - 7 1 d c f c 2 f 7 9 c 6 "   x m l n s = " h t t p : / / s c h e m a s . m i c r o s o f t . c o m / D a t a M a s h u p " > A A A A A L w I A A B Q S w M E F A A C A A g A 9 V J F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1 U k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J F V t k 1 6 B K 3 B Q A A 2 h s A A B M A H A B G b 3 J t d W x h c y 9 T Z W N 0 a W 9 u M S 5 t I K I Y A C i g F A A A A A A A A A A A A A A A A A A A A A A A A A A A A N 1 Z b U 8 b R x D + j s R / O F 3 U y F Q X N 0 e i f G j E B 9 7 a p A 0 B Y q d V Z S x 0 2 E t 9 4 n x r 3 Z 2 J k Y V U p 0 g N V T + G B G h l C V A U y Z W l 8 q Y e / + Z + S m f n X r w m d 2 u w c d s k Q m G 5 2 Z l 9 5 p n d m d k 7 m x Q c n Z p S x v + t P h w d G R 2 x S 5 p F i t I z U q G W I 0 1 I B n F G R y T 4 5 1 0 0 P P d P z 3 3 n X b z y 3 F 8 8 9 6 3 n n u P 4 w H N P Y O Z s r U C M 9 P f U W l u h d C 3 1 l W 6 Q 9 D Q 1 H W I 6 d k q e + X J p R n M 0 K V P Q i V k g 0 h S l T k E r V 5 a m q F m 1 p W l D s 2 1 i L y 3 Q F 8 S S F q v E 2 l i a r R G r o N t E X c a n + D B L F / R 1 6 q R r h l 2 T x x T J r B q G I j l W l Y w p P k 4 f + X K m R A j D L 4 Z d z z 1 2 S H l C 9 p V k 5 V v d L E 7 I q C v n N 3 M M c V 4 J / f / J c 9 u g g x b f e O 5 7 z 9 3 3 3 D 3 P b X m u 6 7 m v U Q o / D Z w A 6 2 3 D H E C Q 1 V a A i c y a X k n x 2 J R 7 I W J m g Q F 6 j 9 Y A 6 z G O Q 6 B s 3 X e e + z f O a e O c I 8 / 9 C 1 e E m f v R E g s W L V O H P C J a k V h 2 q j / A i p Q L 7 E w a R q a g G Z p l T z B + 8 2 M 8 E b 8 j J p / I Q 2 a U m f A f A s e / 4 j J n b I 0 4 L r K W Z t q r 1 C p P U 6 N a N r M b F Q J w B 2 N B q d f l K b B b K M m w H 8 C i 5 J C a s 6 l I d X m O a H b V I h 8 8 h y 2 Q 9 t y t t P R A D W V m t b x C r E D a A G k z U Q r b 5 1 y k z g A z + 4 e J F p r C 1 c H + m V C 9 I V R v 9 X Q t 2 f K O U L c p 1 N 0 V O x V I x 4 W E x 0 s 5 w m M n 8 I T H W 2 g K V + c I T 4 a X r N 7 q 6 V q y 5 R 2 h b l O o u y t 2 K p D e E x I e L + U I j 5 3 A E x 5 v o S l c n S M 8 G V 6 y e q u n a 8 m W d 4 S 6 T a H u r t i p Q H p f S H i 8 l C M 8 d g J P e L y F p n B 1 j v B k e M n q r Q T p Z l d l 2 M H E f 4 C 5 f 5 t V H 5 a q / e p 7 w o p D X E G A X s G Y o S / M V N + 1 R Y m y f 4 T m l o z q j b B 0 n L E x q y e n U H G 3 w n K 4 h b X w A G U n r K Y w o y 0 s K 7 D Y H 6 j Z Z o Y i B 5 j 0 G F f d 8 w 2 1 c d I x W g G w v + E T v 1 D t y Z G P z 8 0 K 6 1 z m n R K x / L o X l O h r E M b i E B W 5 q K 5 B e G S c 1 U Z j b 7 E y n q F 3 Z + j m D o B i C g w t m p U 7 r Q f b c 5 z z g K f J 1 I I G K c 4 7 t t I + / s D g F E v 1 H o L 3 2 4 3 4 C E 8 W i 7 7 T q f 9 H W J C N e P w g I 1 q h J E H z B z s T e q G U r E r y 7 V x P i v N g 1 C n d y T 6 S x w b u l d R e z d J w 4 8 a 6 K Q E / e P q L w M + l s 4 / d Z i L 3 i b 3 x M 1 K m 6 6 T r U P T F m V K / w j n o y g 8 x U C W 8 Y H T O L f 6 Z 6 s M 9 R X q i 2 0 5 6 B v 7 T z U J f J n L B E Y f e W + L a W O 4 g B 4 t k q m X x l m O U R b 1 z 0 u 7 4 M C 6 m V o 7 i I u a r x 4 6 R 2 W m S + e 3 S C C P k B / a 8 R 9 o Y 3 C 3 k j a 3 U d c B / I J q V Y h c 9 J P m x 6 T y 4 n 2 Z n L B b o x R b u r C P / 8 o g 3 l h 6 g R V 5 i 2 r 5 s s Q v c Y l W z H G L N r / Z E y Z w / R U Z C / o N a w t + f u A x x g Z n 2 Y j s p z d i p q z s O V a k u 8 E R e l K X b U h Z u X X 4 2 X e 6 k S f 5 G t v l v 1 S Q 1 L l D 9 8 n f V O p K l j I A g h O w w z 8 2 x U 0 H M O 8 8 z X L l g l a 0 V 9 g A v E U M 7 x P Y G n x 9 E 6 J 8 S 2 y H F b 6 h u D r 0 c q F z j A d 2 G P + p + F g z T 7 N 7 H M L E 3 K e k n Z N W Z r 8 I O 5 n P u S z y 7 g P N Q i n Q i p 2 Z r F c 0 s 4 j g K T W 9 O u p e v y w s W X Y e c i 7 l y m l Z N x 9 q Q N x M F N 5 c 5 V U H q j H O 7 V 9 K c o 0 7 p K d j h E 6 f 7 C l d / j T B O o / c f C d h + R s M H u I N j M z y 1 i p f 6 0 c E Y U P g O F Z M + / I 6 j n U / H 8 d m j 4 z 6 M v 2 M Q c Z T R D G K z w W d f L 1 w K 3 h G e g k P s E b r Z i V 6 B x b 6 b o x a U 5 5 s g l g U 0 c H q e E Z u e t A v E L O r m j z c c Q V U Y w u v x w N q m a 0 Q i D G o n z A n h H U L I 1 C H E T O 1 6 d S g I 2 3 B z 7 H h S 0 3 N N h o B l I D m o P b l b S H n + 8 x y G I P + F e v f u w H e T 8 f / 2 b j L O 4 o U u d r + E G B 3 R z U E 9 4 z + B + F v i Y / w E 4 i O / 5 i e Q 8 A S I P o E M 5 0 M F D / c T / P z A Z c d u Q S d V 8 l 3 w D W z j h / 8 A U E s B A i 0 A F A A C A A g A 9 V J F V q F C A Y G j A A A A 9 g A A A B I A A A A A A A A A A A A A A A A A A A A A A E N v b m Z p Z y 9 Q Y W N r Y W d l L n h t b F B L A Q I t A B Q A A g A I A P V S R V Y P y u m r p A A A A O k A A A A T A A A A A A A A A A A A A A A A A O 8 A A A B b Q 2 9 u d G V u d F 9 U e X B l c 1 0 u e G 1 s U E s B A i 0 A F A A C A A g A 9 V J F V t k 1 6 B K 3 B Q A A 2 h s A A B M A A A A A A A A A A A A A A A A A 4 A E A A E Z v c m 1 1 b G F z L 1 N l Y 3 R p b 2 4 x L m 1 Q S w U G A A A A A A M A A w D C A A A A 5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c A A A A A A A D x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w b 3 J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g u I H g u L L g u K P g u J n g u L P g u J f g u L L g u I c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G l 2 b 3 R P Y m p l Y 3 R O Y W 1 l I i B W Y W x 1 Z T 0 i c 1 J l c G 9 y d C A o M i k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C / g u Y H g u J f g u K P g u I H g u J v g u L X g u Y H g u K X g u Y n g u K c u e + C 4 m + C 4 t S w 1 f S Z x d W 9 0 O y w m c X V v d D t T Z W N 0 a W 9 u M S 9 S Z X B v c n Q v 4 L i E 4 L i z 4 L i Z 4 L i z 4 L i r 4 L i Z 4 L m J 4 L i y 4 L i X 4 L i 1 4 L m I 4 L m A 4 L i e 4 L i 0 4 L m I 4 L i h 4 L m E 4 L i n 4 L m J L n v g u Y T g u J X g u K P g u K H g u L L g u K o s N n 0 m c X V v d D s s J n F 1 b 3 Q 7 U 2 V j d G l v b j E v U m V w b 3 J 0 L + C 4 o e C 4 t e C 4 g e C 4 s u C 4 o + C 5 g O C 4 n u C 4 t O C 5 i O C 4 o e C 4 h O C 4 r e C 4 p e C 4 s e C 4 o e C 4 m e C 5 j O C 5 g e C 4 m u C 4 m u C 4 g e C 4 s + C 4 q + C 4 m e C 4 l O C 5 g O C 4 r e C 4 h + C 5 g e C 4 p e C 5 i e C 4 p z E u e + C 4 g e C 4 s + C 4 q + C 4 m e C 4 l O C 5 g O C 4 r e C 4 h y w 3 f S Z x d W 9 0 O y w m c X V v d D t T Z W N 0 a W 9 u M S 9 S Z X B v c n Q v 4 L i E 4 L i t 4 L i l 4 L i x 4 L i h 4 L i Z 4 L m M I F B p d m 9 0 L n v g u I H g u L P g u K v g u J n g u J T g u Y D g u K 3 g u I c s M X 0 m c X V v d D s s J n F 1 b 3 Q 7 U 2 V j d G l v b j E v U m V w b 3 J 0 L + C 4 h O C 4 r e C 4 p e C 4 s e C 4 o e C 4 m e C 5 j C B Q a X Z v d C 5 7 Q n J h b m N o L D B 9 J n F 1 b 3 Q 7 L C Z x d W 9 0 O 1 N l Y 3 R p b 2 4 x L 0 J y Y W 5 j a C / g u Y D g u J v g u K X g u L X g u Y j g u K L g u J n g u Y H g u J v g u K X g u I f g u I r g u J n g u L T g u J T g u Y H g u K X g u Y n g u K c u e 1 B y b 3 Z p b m N l L D F 9 J n F 1 b 3 Q 7 L C Z x d W 9 0 O 1 N l Y 3 R p b 2 4 x L 0 J y Y W 5 j a C / g u Y D g u J v g u K X g u L X g u Y j g u K L g u J n g u Y H g u J v g u K X g u I f g u I r g u J n g u L T g u J T g u Y H g u K X g u Y n g u K c u e 0 N v d W 5 0 c n k s M n 0 m c X V v d D s s J n F 1 b 3 Q 7 U 2 V j d G l v b j E v U m V w b 3 J 0 L + C 4 h O C 4 r e C 4 p e C 4 s e C 4 o e C 4 m e C 5 j C B Q a X Z v d C 5 7 V m 9 s d W 1 l L D J 9 J n F 1 b 3 Q 7 L C Z x d W 9 0 O 1 N l Y 3 R p b 2 4 x L 1 J l c G 9 y d C / g u I T g u K 3 g u K X g u L H g u K H g u J n g u Y w g U G l 2 b 3 Q u e 1 N h b G V z L D N 9 J n F 1 b 3 Q 7 L C Z x d W 9 0 O 1 N l Y 3 R p b 2 4 x L 1 J l c G 9 y d C / g u I T g u K 3 g u K X g u L H g u K H g u J n g u Y w g U G l 2 b 3 Q u e y V H U C w 0 f S Z x d W 9 0 O y w m c X V v d D t T Z W N 0 a W 9 u M S 9 S Z X B v c n Q v 4 L m A 4 L i b 4 L i l 4 L i 1 4 L m I 4 L i i 4 L i Z 4 L m B 4 L i b 4 L i l 4 L i H 4 L i K 4 L i Z 4 L i 0 4 L i U 4 L m B 4 L i l 4 L m J 4 L i n M i 5 7 R 1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B v c n Q v 4 L m B 4 L i X 4 L i j 4 L i B 4 L i b 4 L i 1 4 L m B 4 L i l 4 L m J 4 L i n L n v g u J v g u L U s N X 0 m c X V v d D s s J n F 1 b 3 Q 7 U 2 V j d G l v b j E v U m V w b 3 J 0 L + C 4 h O C 4 s + C 4 m e C 4 s + C 4 q + C 4 m e C 5 i e C 4 s u C 4 l + C 4 t e C 5 i O C 5 g O C 4 n u C 4 t O C 5 i O C 4 o e C 5 h O C 4 p + C 5 i S 5 7 4 L m E 4 L i V 4 L i j 4 L i h 4 L i y 4 L i q L D Z 9 J n F 1 b 3 Q 7 L C Z x d W 9 0 O 1 N l Y 3 R p b 2 4 x L 1 J l c G 9 y d C / g u K H g u L X g u I H g u L L g u K P g u Y D g u J 7 g u L T g u Y j g u K H g u I T g u K 3 g u K X g u L H g u K H g u J n g u Y z g u Y H g u J r g u J r g u I H g u L P g u K v g u J n g u J T g u Y D g u K 3 g u I f g u Y H g u K X g u Y n g u K c x L n v g u I H g u L P g u K v g u J n g u J T g u Y D g u K 3 g u I c s N 3 0 m c X V v d D s s J n F 1 b 3 Q 7 U 2 V j d G l v b j E v U m V w b 3 J 0 L + C 4 h O C 4 r e C 4 p e C 4 s e C 4 o e C 4 m e C 5 j C B Q a X Z v d C 5 7 4 L i B 4 L i z 4 L i r 4 L i Z 4 L i U 4 L m A 4 L i t 4 L i H L D F 9 J n F 1 b 3 Q 7 L C Z x d W 9 0 O 1 N l Y 3 R p b 2 4 x L 1 J l c G 9 y d C / g u I T g u K 3 g u K X g u L H g u K H g u J n g u Y w g U G l 2 b 3 Q u e 0 J y Y W 5 j a C w w f S Z x d W 9 0 O y w m c X V v d D t T Z W N 0 a W 9 u M S 9 C c m F u Y 2 g v 4 L m A 4 L i b 4 L i l 4 L i 1 4 L m I 4 L i i 4 L i Z 4 L m B 4 L i b 4 L i l 4 L i H 4 L i K 4 L i Z 4 L i 0 4 L i U 4 L m B 4 L i l 4 L m J 4 L i n L n t Q c m 9 2 a W 5 j Z S w x f S Z x d W 9 0 O y w m c X V v d D t T Z W N 0 a W 9 u M S 9 C c m F u Y 2 g v 4 L m A 4 L i b 4 L i l 4 L i 1 4 L m I 4 L i i 4 L i Z 4 L m B 4 L i b 4 L i l 4 L i H 4 L i K 4 L i Z 4 L i 0 4 L i U 4 L m B 4 L i l 4 L m J 4 L i n L n t D b 3 V u d H J 5 L D J 9 J n F 1 b 3 Q 7 L C Z x d W 9 0 O 1 N l Y 3 R p b 2 4 x L 1 J l c G 9 y d C / g u I T g u K 3 g u K X g u L H g u K H g u J n g u Y w g U G l 2 b 3 Q u e 1 Z v b H V t Z S w y f S Z x d W 9 0 O y w m c X V v d D t T Z W N 0 a W 9 u M S 9 S Z X B v c n Q v 4 L i E 4 L i t 4 L i l 4 L i x 4 L i h 4 L i Z 4 L m M I F B p d m 9 0 L n t T Y W x l c y w z f S Z x d W 9 0 O y w m c X V v d D t T Z W N 0 a W 9 u M S 9 S Z X B v c n Q v 4 L i E 4 L i t 4 L i l 4 L i x 4 L i h 4 L i Z 4 L m M I F B p d m 9 0 L n s l R 1 A s N H 0 m c X V v d D s s J n F 1 b 3 Q 7 U 2 V j d G l v b j E v U m V w b 3 J 0 L + C 5 g O C 4 m + C 4 p e C 4 t e C 5 i O C 4 o u C 4 m e C 5 g e C 4 m + C 4 p e C 4 h + C 4 i u C 4 m e C 4 t O C 4 l O C 5 g e C 4 p e C 5 i e C 4 p z I u e 0 d Q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4 L i b 4 L i 1 J n F 1 b 3 Q 7 L C Z x d W 9 0 O + C 5 h O C 4 l e C 4 o + C 4 o e C 4 s u C 4 q i Z x d W 9 0 O y w m c X V v d D t N b 3 R o T m F t Z S Z x d W 9 0 O y w m c X V v d D t E Y X R l J n F 1 b 3 Q 7 L C Z x d W 9 0 O 0 J y Y W 5 j a C Z x d W 9 0 O y w m c X V v d D t Q c m 9 2 a W 5 j Z S Z x d W 9 0 O y w m c X V v d D t D b 3 V u d H J 5 J n F 1 b 3 Q 7 L C Z x d W 9 0 O 1 Z v b H V t Z S Z x d W 9 0 O y w m c X V v d D t T Y W x l c y Z x d W 9 0 O y w m c X V v d D s l R 1 A m c X V v d D s s J n F 1 b 3 Q 7 R 1 A m c X V v d D t d I i A v P j x F b n R y e S B U e X B l P S J G a W x s Q 2 9 s d W 1 u V H l w Z X M i I F Z h b H V l P S J z Q X d Z Q U N R W U d C Z 1 V G Q l F V P S I g L z 4 8 R W 5 0 c n k g V H l w Z T 0 i R m l s b E x h c 3 R V c G R h d G V k I i B W Y W x 1 Z T 0 i Z D I w M j M t M D I t M D V U M D M 6 M j M 6 N D I u N z k w O D Y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M C I g L z 4 8 R W 5 0 c n k g V H l w Z T 0 i Q W R k Z W R U b 0 R h d G F N b 2 R l b C I g V m F s d W U 9 I m w w I i A v P j x F b n R y e S B U e X B l P S J S Z W N v d m V y e V R h c m d l d F N o Z W V 0 I i B W Y W x 1 Z T 0 i c 1 J l c G 9 y d C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z c w M z c 2 N z g t N W M 3 N y 0 0 N W Q 3 L W I w Z W E t N 2 N l Y T k 5 Y T g 1 N m F j I i A v P j w v U 3 R h Y m x l R W 5 0 c m l l c z 4 8 L 0 l 0 Z W 0 + P E l 0 Z W 0 + P E l 0 Z W 1 M b 2 N h d G l v b j 4 8 S X R l b V R 5 c G U + R m 9 y b X V s Y T w v S X R l b V R 5 c G U + P E l 0 Z W 1 Q Y X R o P l N l Y 3 R p b 2 4 x L 1 J l c G 9 y d C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U m V w b 3 J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g u I H g u L L g u K P g u J n g u L P g u J f g u L L g u I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V U M D M 6 M T Y 6 N D g u O T Q 1 M T E w N F o i I C 8 + P E V u d H J 5 I F R 5 c G U 9 I k Z p b G x D b 2 x 1 b W 5 U e X B l c y I g V m F s d W U 9 I n N C Z 1 l H I i A v P j x F b n R y e S B U e X B l P S J G a W x s Q 2 9 s d W 1 u T m F t Z X M i I F Z h b H V l P S J z W y Z x d W 9 0 O 0 J y Y W 5 j a C Z x d W 9 0 O y w m c X V v d D t Q c m 9 2 a W 5 j Z S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h b m N o L 0 F 1 d G 9 S Z W 1 v d m V k Q 2 9 s d W 1 u c z E u e 0 J y Y W 5 j a C w w f S Z x d W 9 0 O y w m c X V v d D t T Z W N 0 a W 9 u M S 9 C c m F u Y 2 g v Q X V 0 b 1 J l b W 9 2 Z W R D b 2 x 1 b W 5 z M S 5 7 U H J v d m l u Y 2 U s M X 0 m c X V v d D s s J n F 1 b 3 Q 7 U 2 V j d G l v b j E v Q n J h b m N o L 0 F 1 d G 9 S Z W 1 v d m V k Q 2 9 s d W 1 u c z E u e 0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J h b m N o L 0 F 1 d G 9 S Z W 1 v d m V k Q 2 9 s d W 1 u c z E u e 0 J y Y W 5 j a C w w f S Z x d W 9 0 O y w m c X V v d D t T Z W N 0 a W 9 u M S 9 C c m F u Y 2 g v Q X V 0 b 1 J l b W 9 2 Z W R D b 2 x 1 b W 5 z M S 5 7 U H J v d m l u Y 2 U s M X 0 m c X V v d D s s J n F 1 b 3 Q 7 U 2 V j d G l v b j E v Q n J h b m N o L 0 F 1 d G 9 S Z W 1 v d m V k Q 2 9 s d W 1 u c z E u e 0 N v d W 5 0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W 5 j a C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v Q n J h b m N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V B R C V F M C V C O C V C M i V F M C V C O S U 4 M S V F M C V C O C U 5 N i V F M C V C O C V B N y V F M C V C O C U 5 Q S V F M C V C O C U 5 O S V F M C V C O C V B Q S V F M C V C O C V C O C V F M C V C O C U 5 N C V F M C V C O C V B R C V F M C V C O C V B R C V F M C V C O C U 4 M S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8 l R T A l Q j g l Q U E l R T A l Q j k l O D g l R T A l Q j g l Q T c l R T A l Q j g l O T k l R T A l Q j g l Q U I l R T A l Q j g l Q j E l R T A l Q j g l Q T c l R T A l Q j g l O T c l R T A l Q j g l Q j U l R T A l Q j k l O D g l R T A l Q j k l O D A l R T A l Q j g l Q T U l R T A l Q j g l Q j c l R T A l Q j k l O D g l R T A l Q j g l Q U Q l R T A l Q j g l O T k l R T A l Q j g l Q T M l R T A l Q j g l Q j A l R T A l Q j g l O T Q l R T A l Q j g l Q j E l R T A l Q j g l O U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U 5 N S V F M C V C O C V C N C V F M C V C O C V B M S V F M C V C O C U 5 N C V F M C V C O S U 4 O S V F M C V C O C V C M i V F M C V C O C U 5 O S V F M C V C O C V B N S V F M C V C O S U 4 O C V F M C V C O C V C M i V F M C V C O C U 4 N y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8 l R T A l Q j g l Q T I l R T A l Q j g l O D E l R T A l Q j k l O D A l R T A l Q j g l Q T U l R T A l Q j g l Q j Q l R T A l Q j g l O D E l R T A l Q j g l O T c l R T A l Q j g l Q j M l M j A l R T A l Q j g l O D Q l R T A l Q j g l Q T c l R T A l Q j g l O U E l R T A l Q j g l O D Q l R T A l Q j g l Q j g l R T A l Q j g l Q T E l R T A l Q j g l O D E l R T A l Q j g l Q j I l R T A l Q j g l Q T M l R T A l Q j k l O D E l R T A l Q j g l Q U E l R T A l Q j g l O T Q l R T A l Q j g l O D c l R T A l Q j g l O U M l R T A l Q j g l Q T U l R T A l Q j g l Q U Q l R T A l Q j g l Q T I l R T A l Q j k l O D g l R T A l Q j g l Q j I l R T A l Q j g l O D c l R T A l Q j g l Q U E l R T A l Q j g l Q j E l R T A l Q j k l O D k l R T A l Q j g l O T k l M j A l R T A l Q j g l O D Q l R T A l Q j g l Q U Q l R T A l Q j g l Q T U l R T A l Q j g l Q j E l R T A l Q j g l Q T E l R T A l Q j g l O T k l R T A l Q j k l O E M l R T A l Q j g l Q U Q l R T A l Q j g l Q j c l R T A l Q j k l O D g l R T A l Q j g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4 J U E x J U U w J U I 4 J U I 1 J U U w J U I 4 J T g x J U U w J U I 4 J U I y J U U w J U I 4 J U E z J U U w J U I 5 J T g w J U U w J U I 4 J T l F J U U w J U I 4 J U I 0 J U U w J U I 5 J T g 4 J U U w J U I 4 J U E x J U U w J U I 4 J T g 0 J U U w J U I 4 J U F E J U U w J U I 4 J U E 1 J U U w J U I 4 J U I x J U U w J U I 4 J U E x J U U w J U I 4 J T k 5 J U U w J U I 5 J T h D J U U w J U I 5 J T g x J U U w J U I 4 J T l B J U U w J U I 4 J T l B J U U w J U I 4 J T g x J U U w J U I 4 J U I z J U U w J U I 4 J U F C J U U w J U I 4 J T k 5 J U U w J U I 4 J T k 0 J U U w J U I 5 J T g w J U U w J U I 4 J U F E J U U w J U I 4 J T g 3 J U U w J U I 5 J T g x J U U w J U I 4 J U E 1 J U U w J U I 5 J T g 5 J U U w J U I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5 J T g w J U U w J U I 4 J U F E J U U w J U I 4 J U I y J U U w J U I 4 J T g 0 J U U w J U I 4 J U F E J U U w J U I 4 J U E 1 J U U w J U I 4 J U I x J U U w J U I 4 J U E x J U U w J U I 4 J T k 5 J U U w J U I 5 J T h D J U U w J U I 4 J U F E J U U w J U I 4 J U F E J U U w J U I 4 J T g x J U U w J U I 5 J T g x J U U w J U I 4 J U E 1 J U U w J U I 5 J T g 5 J U U w J U I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C U 4 N C V F M C V C O C V B R C V F M C V C O C V B N S V F M C V C O C V C M S V F M C V C O C V B M S V F M C V C O C U 5 O S V F M C V C O S U 4 Q y U y M F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U 5 Q i V F M C V C O C V B N S V F M C V C O C V C N S V F M C V C O S U 4 O C V F M C V C O C V B M i V F M C V C O C U 5 O S V F M C V C O C U 4 Q S V F M C V C O C V C N y V F M C V C O S U 4 O C V F M C V C O C V B R C V F M C V C O C U 4 N C V F M C V C O C V B R C V F M C V C O C V B N S V F M C V C O C V C M S V F M C V C O C V B M S V F M C V C O C U 5 O S V F M C V C O S U 4 Q y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8 l R T A l Q j k l O D E l R T A l Q j g l O T c l R T A l Q j g l Q T M l R T A l Q j g l O D E l R T A l Q j g l O U I l R T A l Q j g l Q j U l R T A l Q j k l O D E l R T A l Q j g l Q T U l R T A l Q j k l O D k l R T A l Q j g l Q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5 J T g x J U U w J U I 4 J T k 3 J U U w J U I 4 J U E z J U U w J U I 4 J T g x J U U w J U I 5 J T g 0 J U U w J U I 4 J T k 1 J U U w J U I 4 J U E z J U U w J U I 4 J U E x J U U w J U I 4 J U I y J U U w J U I 4 J U F B J U U w J U I 5 J T g x J U U w J U I 4 J U E 1 J U U w J U I 5 J T g 5 J U U w J U I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C U 4 N C V F M C V C O C V C M y V F M C V C O C U 5 O S V F M C V C O C V C M y V F M C V C O C V B Q i V F M C V C O C U 5 O S V F M C V C O S U 4 O S V F M C V C O C V C M i V F M C V C O C U 5 N y V F M C V C O C V C N S V F M C V C O S U 4 O C V F M C V C O S U 4 M C V F M C V C O C U 5 R S V F M C V C O C V C N C V F M C V C O S U 4 O C V F M C V C O C V B M S V F M C V C O S U 4 N C V F M C V C O C V B N y V F M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8 l R T A l Q j g l Q T E l R T A l Q j g l Q j U l R T A l Q j g l O D E l R T A l Q j g l Q j I l R T A l Q j g l Q T M l R T A l Q j k l O D A l R T A l Q j g l O U U l R T A l Q j g l Q j Q l R T A l Q j k l O D g l R T A l Q j g l Q T E l R T A l Q j g l O D Q l R T A l Q j g l Q U Q l R T A l Q j g l Q T U l R T A l Q j g l Q j E l R T A l Q j g l Q T E l R T A l Q j g l O T k l R T A l Q j k l O E M l R T A l Q j k l O D E l R T A l Q j g l O U E l R T A l Q j g l O U E l R T A l Q j g l O D E l R T A l Q j g l Q j M l R T A l Q j g l Q U I l R T A l Q j g l O T k l R T A l Q j g l O T Q l R T A l Q j k l O D A l R T A l Q j g l Q U Q l R T A l Q j g l O D c l R T A l Q j k l O D E l R T A l Q j g l Q T U l R T A l Q j k l O D k l R T A l Q j g l Q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4 J T l D J U U w J U I 4 J U F B J U U w J U I 4 J U I y J U U w J U I 4 J T k 5 J U U w J U I 4 J T g y J U U w J U I 5 J T g 5 J U U w J U I 4 J U F E J U U w J U I 4 J T g 0 J U U w J U I 4 J U I z J U U w J U I 4 J T k 2 J U U w J U I 4 J U I y J U U w J U I 4 J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C U 4 M i V F M C V C O C V B M i V F M C V C O C V C M i V F M C V C O C V B M i U y M E J y Y W 5 j a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U 5 Q i V F M C V C O C V B N S V F M C V C O C V C N S V F M C V C O S U 4 O C V F M C V C O C V B M i V F M C V C O C U 5 O S V F M C V C O C U 4 Q S V F M C V C O C V C N y V F M C V C O S U 4 O C V F M C V C O C V B R C V F M C V C O C U 4 N C V F M C V C O C V B R C V F M C V C O C V B N S V F M C V C O C V C M S V F M C V C O C V B M S V F M C V C O C U 5 O S V F M C V C O S U 4 Q y V F M C V C O S U 4 M S V F M C V C O C V B N S V F M C V C O S U 4 O S V F M C V C O C V B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4 J T g 4 J U U w J U I 4 J U I x J U U w J U I 4 J T k 0 J U U w J U I 4 J U E 1 J U U w J U I 4 J U I z J U U w J U I 4 J T k 0 J U U w J U I 4 J U I x J U U w J U I 4 J T l B J U U w J U I 4 J T g 0 J U U w J U I 4 J U F E J U U w J U I 4 J U E 1 J U U w J U I 4 J U I x J U U w J U I 4 J U E x J U U w J U I 4 J T k 5 J U U w J U I 5 J T h D J U U w J U I 5 J T g z J U U w J U I 4 J U F C J U U w J U I 4 J U E x J U U w J U I 5 J T g 4 J U U w J U I 5 J T g x J U U w J U I 4 J U E 1 J U U w J U I 5 J T g 5 J U U w J U I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V B M y V F M C V C O C V C N S V F M C V C O C V B M i V F M C V C O C U 4 N y V F M C V C O C V B N S V F M C V C O C V C M y V F M C V C O C U 5 N C V F M C V C O C V C M S V F M C V C O C U 5 Q S V F M C V C O S U 4 M S V F M C V C O C U 5 N i V F M C V C O C V B N y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8 l R T A l Q j g l O D g l R T A l Q j g l Q j E l R T A l Q j g l O T Q l R T A l Q j g l Q T U l R T A l Q j g l Q j M l R T A l Q j g l O T Q l R T A l Q j g l Q j E l R T A l Q j g l O U E l R T A l Q j g l O D Q l R T A l Q j g l Q U Q l R T A l Q j g l Q T U l R T A l Q j g l Q j E l R T A l Q j g l Q T E l R T A l Q j g l O T k l R T A l Q j k l O E M l R T A l Q j k l O D M l R T A l Q j g l Q U I l R T A l Q j g l Q T E l R T A l Q j k l O D g l R T A l Q j k l O D E l R T A l Q j g l Q T U l R T A l Q j k l O D k l R T A l Q j g l Q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y V F M C V C O S U 4 M C V F M C V C O C V B M y V F M C V C O C V C N S V F M C V C O C V B M i V F M C V C O C U 4 N y V F M C V C O C V B N S V F M C V C O C V C M y V F M C V C O C U 5 N C V F M C V C O C V C M S V F M C V C O C U 5 Q S V F M C V C O S U 4 M S V F M C V C O C U 5 N i V F M C V C O C V B N y V F M C V C O S U 4 M S V F M C V C O C V B N S V F M C V C O S U 4 O S V F M C V C O C V B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J U U w J U I 4 J U E x J U U w J U I 4 J U I 1 J U U w J U I 4 J T g x J U U w J U I 4 J U I y J U U w J U I 4 J U E z J U U w J U I 5 J T g w J U U w J U I 4 J T l F J U U w J U I 4 J U I 0 J U U w J U I 5 J T g 4 J U U w J U I 4 J U E x J U U w J U I 4 J T g 0 J U U w J U I 4 J U F E J U U w J U I 4 J U E 1 J U U w J U I 4 J U I x J U U w J U I 4 J U E x J U U w J U I 4 J T k 5 J U U w J U I 5 J T h D J U U w J U I 5 J T g x J U U w J U I 4 J T l B J U U w J U I 4 J T l B J U U w J U I 4 J T g x J U U w J U I 4 J U I z J U U w J U I 4 J U F C J U U w J U I 4 J T k 5 J U U w J U I 4 J T k 0 J U U w J U I 5 J T g w J U U w J U I 4 J U F E J U U w J U I 4 J T g 3 J U U w J U I 5 J T g x J U U w J U I 4 J U E 1 J U U w J U I 5 J T g 5 J U U w J U I 4 J U E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/ v Y i 7 K Z x J I p s R N 5 q 6 D w p M A A A A A A g A A A A A A E G Y A A A A B A A A g A A A A n a 8 W n o G s j W p i N G l I c H b n 5 A j c D P N 8 z o l B S v D b j n u S w w 4 A A A A A D o A A A A A C A A A g A A A A O o f 0 f R O Z a J r D f D Y 3 5 A K H l M k j V 3 + m G Z s O y Z K 4 1 n d g K h 9 Q A A A A L C B H R 8 i W l N e 2 z l b L R s X V D j d t A r P 1 C 8 T 8 I i R Z j x x X Q r y 6 o Q 0 / I H b 1 s a 7 m k p 9 V 0 h a F 2 w W B B 4 Q w P O Z A 6 O 3 H q j X r 7 i T 0 z k N E 3 n d J d F j t O M b v e Q Z A A A A A v L 0 P x V s p l E H F 2 u J J z F P U u s y a E L 9 N + U U y m w k o F R q X A n P y 7 3 A 1 i X N D p k Z B Q i D u c B n m H M a z t 4 F a U W g C 5 o 3 K 9 z q W S Q = = < / D a t a M a s h u p > 
</file>

<file path=customXml/itemProps1.xml><?xml version="1.0" encoding="utf-8"?>
<ds:datastoreItem xmlns:ds="http://schemas.openxmlformats.org/officeDocument/2006/customXml" ds:itemID="{B52594E1-E397-4BCC-B46C-EAEFBD6B9E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Report</vt:lpstr>
      <vt:lpstr>WhatToDo</vt:lpstr>
      <vt:lpstr>Report (2)</vt:lpstr>
      <vt:lpstr>Guide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 Chatwiriyacharoen</dc:creator>
  <cp:lastModifiedBy>MSII</cp:lastModifiedBy>
  <dcterms:created xsi:type="dcterms:W3CDTF">2021-09-07T04:12:06Z</dcterms:created>
  <dcterms:modified xsi:type="dcterms:W3CDTF">2023-02-05T03:49:21Z</dcterms:modified>
</cp:coreProperties>
</file>