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sazgua-my.sharepoint.com/personal/tcapacitacion_cengicana_org/Documents/Work/BASE DE DATOS PRODUCTIVIDAD POR LOTE/POR ZAE/ZAFRA 2023-2024/Zafra2023-2024/CUADROS SEMANALES/"/>
    </mc:Choice>
  </mc:AlternateContent>
  <xr:revisionPtr revIDLastSave="4" documentId="8_{E3628799-8165-4FE7-81DA-45DF657512B3}" xr6:coauthVersionLast="47" xr6:coauthVersionMax="47" xr10:uidLastSave="{DB070134-7225-4503-B39E-C2FC8809D82E}"/>
  <bookViews>
    <workbookView xWindow="-120" yWindow="-120" windowWidth="29040" windowHeight="15720" xr2:uid="{00000000-000D-0000-FFFF-FFFF00000000}"/>
  </bookViews>
  <sheets>
    <sheet name="Dat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 l="1"/>
  <c r="A9" i="2" s="1"/>
  <c r="A10" i="2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</calcChain>
</file>

<file path=xl/sharedStrings.xml><?xml version="1.0" encoding="utf-8"?>
<sst xmlns="http://schemas.openxmlformats.org/spreadsheetml/2006/main" count="93" uniqueCount="19">
  <si>
    <t>TAH</t>
  </si>
  <si>
    <t>TCH</t>
  </si>
  <si>
    <t>Semana</t>
  </si>
  <si>
    <t>CG02-163</t>
  </si>
  <si>
    <t>CG98-46</t>
  </si>
  <si>
    <t>CG98-78</t>
  </si>
  <si>
    <t>CP72-2086</t>
  </si>
  <si>
    <t>CP73-1547</t>
  </si>
  <si>
    <t>2022-2023</t>
  </si>
  <si>
    <t>RB845210</t>
  </si>
  <si>
    <t>CP01-1341</t>
  </si>
  <si>
    <t>CGMex10-26315</t>
  </si>
  <si>
    <t>2023-2024</t>
  </si>
  <si>
    <t>Comparativo de Productividad de las principales Variedades CG -ACUMULADO-
Zafras 2022/2023 - 2023/2024</t>
  </si>
  <si>
    <t>CG04-10295</t>
  </si>
  <si>
    <t>CG00-102</t>
  </si>
  <si>
    <t>CG03-025</t>
  </si>
  <si>
    <t>CG04-10267</t>
  </si>
  <si>
    <t>SP71-61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</si>
</sst>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3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9" applyNumberFormat="0" applyAlignment="0" applyProtection="0"/>
    <xf numFmtId="0" fontId="18" fillId="8" borderId="20" applyNumberFormat="0" applyAlignment="0" applyProtection="0"/>
    <xf numFmtId="0" fontId="19" fillId="8" borderId="19" applyNumberFormat="0" applyAlignment="0" applyProtection="0"/>
    <xf numFmtId="0" fontId="20" fillId="0" borderId="21" applyNumberFormat="0" applyFill="0" applyAlignment="0" applyProtection="0"/>
    <xf numFmtId="0" fontId="21" fillId="9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5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5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5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5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5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10" borderId="23" applyNumberFormat="0" applyFont="0" applyAlignment="0" applyProtection="0"/>
    <xf numFmtId="0" fontId="6" fillId="0" borderId="0"/>
    <xf numFmtId="0" fontId="6" fillId="10" borderId="23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0" borderId="23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0" borderId="23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0" borderId="23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23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2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8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26" fillId="0" borderId="2" xfId="0" applyNumberFormat="1" applyFont="1" applyBorder="1" applyAlignment="1">
      <alignment horizontal="center"/>
    </xf>
    <xf numFmtId="2" fontId="0" fillId="0" borderId="25" xfId="0" applyNumberFormat="1" applyBorder="1" applyAlignment="1">
      <alignment horizontal="left" indent="1"/>
    </xf>
    <xf numFmtId="2" fontId="0" fillId="0" borderId="4" xfId="0" applyNumberFormat="1" applyBorder="1" applyAlignment="1">
      <alignment horizontal="left" indent="1"/>
    </xf>
    <xf numFmtId="0" fontId="9" fillId="0" borderId="0" xfId="0" applyFont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63">
    <cellStyle name="20% - Énfasis1" xfId="18" builtinId="30" customBuiltin="1"/>
    <cellStyle name="20% - Énfasis1 2" xfId="45" xr:uid="{AEB0B9A6-FC50-4B8F-ABE7-C50CC15824C5}"/>
    <cellStyle name="20% - Énfasis1 3" xfId="65" xr:uid="{97FFEF17-ACB8-4813-8FE2-4E2A35C1D68E}"/>
    <cellStyle name="20% - Énfasis1 4" xfId="85" xr:uid="{E35C6485-8B8B-4279-9714-0B6C3F807648}"/>
    <cellStyle name="20% - Énfasis1 5" xfId="105" xr:uid="{0ED898E4-39CB-481F-B1B2-FD2919F06957}"/>
    <cellStyle name="20% - Énfasis1 6" xfId="125" xr:uid="{362A8FD0-72EC-4E65-8D16-D9E9A0CA8492}"/>
    <cellStyle name="20% - Énfasis1 7" xfId="145" xr:uid="{0B571AD8-41E4-4EA1-96C1-04CB9D96A437}"/>
    <cellStyle name="20% - Énfasis2" xfId="22" builtinId="34" customBuiltin="1"/>
    <cellStyle name="20% - Énfasis2 2" xfId="48" xr:uid="{294A7012-E6B0-4C16-9B7F-54B3DD24A56C}"/>
    <cellStyle name="20% - Énfasis2 3" xfId="68" xr:uid="{A61ABA84-4440-4B71-838D-40F19C30C769}"/>
    <cellStyle name="20% - Énfasis2 4" xfId="88" xr:uid="{B3A13A23-876C-422B-BC8D-62B8BD9602CA}"/>
    <cellStyle name="20% - Énfasis2 5" xfId="108" xr:uid="{BEB53B02-5490-4A55-ABE3-F2669E974C97}"/>
    <cellStyle name="20% - Énfasis2 6" xfId="128" xr:uid="{F82CB751-5765-4201-8038-0B15BC4735DB}"/>
    <cellStyle name="20% - Énfasis2 7" xfId="148" xr:uid="{2AEB824F-E047-4F25-8CD3-87F5F03DA210}"/>
    <cellStyle name="20% - Énfasis3" xfId="26" builtinId="38" customBuiltin="1"/>
    <cellStyle name="20% - Énfasis3 2" xfId="51" xr:uid="{14FD30F2-5D4E-4505-93A4-0AF30AF031ED}"/>
    <cellStyle name="20% - Énfasis3 3" xfId="71" xr:uid="{C26AFB49-A75E-4A46-B51C-0A5758EBB5E1}"/>
    <cellStyle name="20% - Énfasis3 4" xfId="91" xr:uid="{56A56983-96B3-4067-A143-FDDA3B11380E}"/>
    <cellStyle name="20% - Énfasis3 5" xfId="111" xr:uid="{A9E15CDF-7D49-42DC-B2D6-20295629FBFB}"/>
    <cellStyle name="20% - Énfasis3 6" xfId="131" xr:uid="{50E047BB-FEA1-4ECF-B484-75EB50435CAD}"/>
    <cellStyle name="20% - Énfasis3 7" xfId="151" xr:uid="{8DCF0058-116D-44D4-B6A5-68DC38A45D8D}"/>
    <cellStyle name="20% - Énfasis4" xfId="30" builtinId="42" customBuiltin="1"/>
    <cellStyle name="20% - Énfasis4 2" xfId="54" xr:uid="{73508A5B-1E71-42E5-8308-2ABB32631C7F}"/>
    <cellStyle name="20% - Énfasis4 3" xfId="74" xr:uid="{62B0AD72-05FB-4E87-A48F-4B8DED44C967}"/>
    <cellStyle name="20% - Énfasis4 4" xfId="94" xr:uid="{CD8BF30D-2BB9-44BF-BEA9-34405D87A167}"/>
    <cellStyle name="20% - Énfasis4 5" xfId="114" xr:uid="{99DBAE16-34CD-4FE4-87E7-E19B65683CE0}"/>
    <cellStyle name="20% - Énfasis4 6" xfId="134" xr:uid="{DEBBD9CA-1AC2-4E6A-AF44-7C8D5192F76A}"/>
    <cellStyle name="20% - Énfasis4 7" xfId="154" xr:uid="{7422CA1D-4A91-4068-A426-D4B9463FA29B}"/>
    <cellStyle name="20% - Énfasis5" xfId="34" builtinId="46" customBuiltin="1"/>
    <cellStyle name="20% - Énfasis5 2" xfId="57" xr:uid="{768DBC8B-F722-4D44-9743-A6E58F97CFD1}"/>
    <cellStyle name="20% - Énfasis5 3" xfId="77" xr:uid="{3B2395AD-A857-4354-9226-D7573F4F3462}"/>
    <cellStyle name="20% - Énfasis5 4" xfId="97" xr:uid="{3DEF9FD0-4F96-4C78-8D76-F18F04B9DC8B}"/>
    <cellStyle name="20% - Énfasis5 5" xfId="117" xr:uid="{EAD8CDDE-B7CE-4F15-8963-7B89AE3E17C0}"/>
    <cellStyle name="20% - Énfasis5 6" xfId="137" xr:uid="{FA7BC4DB-65E0-42D4-B5B9-08A3E3F902B8}"/>
    <cellStyle name="20% - Énfasis5 7" xfId="157" xr:uid="{E9342566-B1FF-475B-B12E-1AF2EBA8AC49}"/>
    <cellStyle name="20% - Énfasis6" xfId="38" builtinId="50" customBuiltin="1"/>
    <cellStyle name="20% - Énfasis6 2" xfId="60" xr:uid="{0CB42A1E-BD91-4778-BCBD-6F8E93E6AE72}"/>
    <cellStyle name="20% - Énfasis6 3" xfId="80" xr:uid="{C7CCB0AD-3F84-45EC-8E1B-3AB0B1969AEF}"/>
    <cellStyle name="20% - Énfasis6 4" xfId="100" xr:uid="{983C27F7-5634-43AF-BCB9-FE7E9EAA96CC}"/>
    <cellStyle name="20% - Énfasis6 5" xfId="120" xr:uid="{7401C123-D2E1-4CBC-94BC-3E56696AB0B6}"/>
    <cellStyle name="20% - Énfasis6 6" xfId="140" xr:uid="{1A4D0B1F-A36F-430F-BC18-BEA8440C7722}"/>
    <cellStyle name="20% - Énfasis6 7" xfId="160" xr:uid="{101826F1-1750-4E56-A901-DF61C2F554EA}"/>
    <cellStyle name="40% - Énfasis1" xfId="19" builtinId="31" customBuiltin="1"/>
    <cellStyle name="40% - Énfasis1 2" xfId="46" xr:uid="{A6DF635C-F857-4229-ADD0-820C4494F4CC}"/>
    <cellStyle name="40% - Énfasis1 3" xfId="66" xr:uid="{0C0A42CC-3509-49BE-AF99-797CCF4FD880}"/>
    <cellStyle name="40% - Énfasis1 4" xfId="86" xr:uid="{32D0D07B-53E6-463D-A1AB-FEFB876B5115}"/>
    <cellStyle name="40% - Énfasis1 5" xfId="106" xr:uid="{811AF0DC-40BE-48E0-9BC6-274B394E4A21}"/>
    <cellStyle name="40% - Énfasis1 6" xfId="126" xr:uid="{CD982F5C-CB31-4DCE-89AB-803EC51D0B1C}"/>
    <cellStyle name="40% - Énfasis1 7" xfId="146" xr:uid="{5652186B-0670-47F9-B776-BA41737D1AFB}"/>
    <cellStyle name="40% - Énfasis2" xfId="23" builtinId="35" customBuiltin="1"/>
    <cellStyle name="40% - Énfasis2 2" xfId="49" xr:uid="{642D5BD7-49AC-4D3F-995D-CD3E2A86235B}"/>
    <cellStyle name="40% - Énfasis2 3" xfId="69" xr:uid="{0B32980C-DDDD-44D5-B625-2933E6429FD4}"/>
    <cellStyle name="40% - Énfasis2 4" xfId="89" xr:uid="{75AB906F-B35A-4609-8EA1-B789B06D9B58}"/>
    <cellStyle name="40% - Énfasis2 5" xfId="109" xr:uid="{B8EF0A0D-BA45-4F2B-8E49-3BB12A7D0071}"/>
    <cellStyle name="40% - Énfasis2 6" xfId="129" xr:uid="{0BED4F97-4D8E-4779-9978-2AB5DCA60A6D}"/>
    <cellStyle name="40% - Énfasis2 7" xfId="149" xr:uid="{B7186494-8A11-4D9A-9796-C55253DCDC0B}"/>
    <cellStyle name="40% - Énfasis3" xfId="27" builtinId="39" customBuiltin="1"/>
    <cellStyle name="40% - Énfasis3 2" xfId="52" xr:uid="{52FF8C49-4946-42DA-9E56-4DECCE16189C}"/>
    <cellStyle name="40% - Énfasis3 3" xfId="72" xr:uid="{745F4E63-85CD-4803-8FA8-38A35E3D0A6A}"/>
    <cellStyle name="40% - Énfasis3 4" xfId="92" xr:uid="{4CA57C12-B483-43DD-9827-4CAA896E995F}"/>
    <cellStyle name="40% - Énfasis3 5" xfId="112" xr:uid="{478D055E-528D-4F47-8EC8-7A2BB9800B7D}"/>
    <cellStyle name="40% - Énfasis3 6" xfId="132" xr:uid="{B2A7A4C9-C593-4CA0-B0F8-62E82FA3671B}"/>
    <cellStyle name="40% - Énfasis3 7" xfId="152" xr:uid="{AE4C76EF-E18F-4A7B-9BB6-5E5C0F853B5A}"/>
    <cellStyle name="40% - Énfasis4" xfId="31" builtinId="43" customBuiltin="1"/>
    <cellStyle name="40% - Énfasis4 2" xfId="55" xr:uid="{8F8B8802-ABF9-43B7-9BC8-1065FFD9A002}"/>
    <cellStyle name="40% - Énfasis4 3" xfId="75" xr:uid="{738E3837-4A3E-4D79-866E-EDF72800B5C6}"/>
    <cellStyle name="40% - Énfasis4 4" xfId="95" xr:uid="{9414CE5E-2A5E-4BD2-8E4F-5A9345367EF7}"/>
    <cellStyle name="40% - Énfasis4 5" xfId="115" xr:uid="{B9B7170F-E34D-40A5-99B7-11A002946344}"/>
    <cellStyle name="40% - Énfasis4 6" xfId="135" xr:uid="{083CAF6A-5528-4EF5-9B62-0D20703B6C64}"/>
    <cellStyle name="40% - Énfasis4 7" xfId="155" xr:uid="{4D615BC2-6A58-43AB-903F-9B2635641E72}"/>
    <cellStyle name="40% - Énfasis5" xfId="35" builtinId="47" customBuiltin="1"/>
    <cellStyle name="40% - Énfasis5 2" xfId="58" xr:uid="{FA1A3E99-0326-4209-A0BB-AF59E757D525}"/>
    <cellStyle name="40% - Énfasis5 3" xfId="78" xr:uid="{667F7EB4-7944-448F-9EBD-9DEBDEC2622C}"/>
    <cellStyle name="40% - Énfasis5 4" xfId="98" xr:uid="{4393A8B2-4264-46AE-AD2A-306EAC0712E5}"/>
    <cellStyle name="40% - Énfasis5 5" xfId="118" xr:uid="{3ED20F5E-63E2-4DF1-9810-D4F2B1C6042B}"/>
    <cellStyle name="40% - Énfasis5 6" xfId="138" xr:uid="{412712DD-AA44-472F-91B3-2542E00F1D83}"/>
    <cellStyle name="40% - Énfasis5 7" xfId="158" xr:uid="{87FF9032-F8A7-47CC-B628-492BC0FDFAEC}"/>
    <cellStyle name="40% - Énfasis6" xfId="39" builtinId="51" customBuiltin="1"/>
    <cellStyle name="40% - Énfasis6 2" xfId="61" xr:uid="{EE12F3DB-31EC-4327-AC35-2DD939C953F1}"/>
    <cellStyle name="40% - Énfasis6 3" xfId="81" xr:uid="{F019DAD4-BF01-487E-A218-2B9D3B947E50}"/>
    <cellStyle name="40% - Énfasis6 4" xfId="101" xr:uid="{899763EF-CB70-429D-AAA7-6438CF4E223D}"/>
    <cellStyle name="40% - Énfasis6 5" xfId="121" xr:uid="{DCB19866-469D-486D-A4C9-11352F69D8A9}"/>
    <cellStyle name="40% - Énfasis6 6" xfId="141" xr:uid="{59810497-096E-4D53-AAFD-5F246F8E5603}"/>
    <cellStyle name="40% - Énfasis6 7" xfId="161" xr:uid="{92001AAE-3DC6-4F79-A5F9-50B3B03CFDB2}"/>
    <cellStyle name="60% - Énfasis1" xfId="20" builtinId="32" customBuiltin="1"/>
    <cellStyle name="60% - Énfasis1 2" xfId="47" xr:uid="{516AC3B8-8A17-4C8A-B126-8EA9B78CDC9F}"/>
    <cellStyle name="60% - Énfasis1 3" xfId="67" xr:uid="{28184F04-FE0E-4EED-8773-4D351F519C5C}"/>
    <cellStyle name="60% - Énfasis1 4" xfId="87" xr:uid="{2AE0B169-A508-4D7C-B18B-6E3FA1214AD1}"/>
    <cellStyle name="60% - Énfasis1 5" xfId="107" xr:uid="{296C9D52-33ED-478E-8738-C9C22B75103A}"/>
    <cellStyle name="60% - Énfasis1 6" xfId="127" xr:uid="{2C0C653F-BB00-48CF-867E-4F781D942EFA}"/>
    <cellStyle name="60% - Énfasis1 7" xfId="147" xr:uid="{CBBC3181-7F98-4E1A-AFA8-4DD1325940D6}"/>
    <cellStyle name="60% - Énfasis2" xfId="24" builtinId="36" customBuiltin="1"/>
    <cellStyle name="60% - Énfasis2 2" xfId="50" xr:uid="{A348B57C-4651-415E-BE71-866A68A655BD}"/>
    <cellStyle name="60% - Énfasis2 3" xfId="70" xr:uid="{606EA053-C151-4F40-AB91-770BDB3CE7F3}"/>
    <cellStyle name="60% - Énfasis2 4" xfId="90" xr:uid="{94B16E8B-3B79-4882-8EDE-FDAF78DE9B2F}"/>
    <cellStyle name="60% - Énfasis2 5" xfId="110" xr:uid="{7CD6D475-0641-4E45-AAB2-23F7F07E679F}"/>
    <cellStyle name="60% - Énfasis2 6" xfId="130" xr:uid="{9ED1F8D7-E34E-4A85-8317-263261B5D7B3}"/>
    <cellStyle name="60% - Énfasis2 7" xfId="150" xr:uid="{741C3AB6-5313-484B-A14C-04454834079B}"/>
    <cellStyle name="60% - Énfasis3" xfId="28" builtinId="40" customBuiltin="1"/>
    <cellStyle name="60% - Énfasis3 2" xfId="53" xr:uid="{80A09C95-4679-4DFB-8CCE-3054A466AFF2}"/>
    <cellStyle name="60% - Énfasis3 3" xfId="73" xr:uid="{B2CF9B63-6ACA-411A-A0F7-3C5AA053EA7A}"/>
    <cellStyle name="60% - Énfasis3 4" xfId="93" xr:uid="{3D981926-74C4-4C6F-9A17-F2860D010706}"/>
    <cellStyle name="60% - Énfasis3 5" xfId="113" xr:uid="{2D550E1D-290E-41E8-8CDE-38302F0446E4}"/>
    <cellStyle name="60% - Énfasis3 6" xfId="133" xr:uid="{3ADD13F8-AAE7-4B82-B1D0-C53D14BF3821}"/>
    <cellStyle name="60% - Énfasis3 7" xfId="153" xr:uid="{16A9B492-9848-447B-8FF2-90D6B4649451}"/>
    <cellStyle name="60% - Énfasis4" xfId="32" builtinId="44" customBuiltin="1"/>
    <cellStyle name="60% - Énfasis4 2" xfId="56" xr:uid="{BBAB703A-E9D3-4E89-ADFE-948DD1B1EAFB}"/>
    <cellStyle name="60% - Énfasis4 3" xfId="76" xr:uid="{A2263BF4-E197-4B03-902C-8A9A18644185}"/>
    <cellStyle name="60% - Énfasis4 4" xfId="96" xr:uid="{D946E0D2-B745-432D-AE48-16E8406BF5E9}"/>
    <cellStyle name="60% - Énfasis4 5" xfId="116" xr:uid="{92B0427C-593B-4825-BB3E-DE1A240C01B4}"/>
    <cellStyle name="60% - Énfasis4 6" xfId="136" xr:uid="{A2549D1C-87CE-4FF5-9940-926E7CA7D8AE}"/>
    <cellStyle name="60% - Énfasis4 7" xfId="156" xr:uid="{332ECF0B-3680-4546-810B-65F1DF82973B}"/>
    <cellStyle name="60% - Énfasis5" xfId="36" builtinId="48" customBuiltin="1"/>
    <cellStyle name="60% - Énfasis5 2" xfId="59" xr:uid="{FACEC60A-CC47-46B5-82B7-B9575347771C}"/>
    <cellStyle name="60% - Énfasis5 3" xfId="79" xr:uid="{1AD71F2F-C9CE-4E78-936E-A9B58446CE22}"/>
    <cellStyle name="60% - Énfasis5 4" xfId="99" xr:uid="{3C07ED1F-F013-4765-B670-E26B4432D696}"/>
    <cellStyle name="60% - Énfasis5 5" xfId="119" xr:uid="{05B2A8BF-1866-4168-9248-ED105099AA2B}"/>
    <cellStyle name="60% - Énfasis5 6" xfId="139" xr:uid="{370D11A5-FEB7-4CE3-AEB0-32C183D24B9C}"/>
    <cellStyle name="60% - Énfasis5 7" xfId="159" xr:uid="{D98D45A7-75AF-446A-8A67-3A2B8D2CADB6}"/>
    <cellStyle name="60% - Énfasis6" xfId="40" builtinId="52" customBuiltin="1"/>
    <cellStyle name="60% - Énfasis6 2" xfId="62" xr:uid="{237722DD-C071-4183-A07B-E488C500A239}"/>
    <cellStyle name="60% - Énfasis6 3" xfId="82" xr:uid="{A66067CA-C4B3-4E02-AD4F-D7339FC58838}"/>
    <cellStyle name="60% - Énfasis6 4" xfId="102" xr:uid="{D5BC45E2-CC3A-4C6E-8EC7-A470DD5D5790}"/>
    <cellStyle name="60% - Énfasis6 5" xfId="122" xr:uid="{2D7E43CC-1AD4-4E6C-AADC-B83A136D47E9}"/>
    <cellStyle name="60% - Énfasis6 6" xfId="142" xr:uid="{501392A1-8353-4731-B96E-868592546E87}"/>
    <cellStyle name="60% - Énfasis6 7" xfId="162" xr:uid="{164D86DA-09B2-4D53-8B67-63D427119FBC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 xr:uid="{965EC335-36C8-4B7C-98DA-C2A6953FFEE9}"/>
    <cellStyle name="Normal 3" xfId="43" xr:uid="{64F06B4C-20E9-4E97-BBD8-1171B1147E8B}"/>
    <cellStyle name="Normal 4" xfId="63" xr:uid="{12CB25C1-81BA-4A2E-99DE-CCDB5C8BFEA1}"/>
    <cellStyle name="Normal 5" xfId="83" xr:uid="{E6BFBC52-CCA0-4188-B78C-EE88682551E0}"/>
    <cellStyle name="Normal 6" xfId="103" xr:uid="{6C4AFFD9-4E8C-470F-A163-7E13EED09433}"/>
    <cellStyle name="Normal 7" xfId="123" xr:uid="{2B4D6A0B-E6D8-43FC-9928-42C1B74FA506}"/>
    <cellStyle name="Normal 8" xfId="143" xr:uid="{F8206EBD-93C5-4995-B34D-B459B5F74581}"/>
    <cellStyle name="Notas 2" xfId="42" xr:uid="{5953AE71-3266-4855-99B6-F62CA80020E9}"/>
    <cellStyle name="Notas 3" xfId="44" xr:uid="{8F167FAC-EC11-4231-BDDA-99A5505E783A}"/>
    <cellStyle name="Notas 4" xfId="64" xr:uid="{688B1284-9410-4FB3-9711-44F836826E18}"/>
    <cellStyle name="Notas 5" xfId="84" xr:uid="{9F7B6E87-132A-442A-A74E-380C1297CAD8}"/>
    <cellStyle name="Notas 6" xfId="104" xr:uid="{77247F18-9DF7-42CA-B554-BE7D1CB8746D}"/>
    <cellStyle name="Notas 7" xfId="124" xr:uid="{D61BD613-D896-4018-9519-45E2501D0B2E}"/>
    <cellStyle name="Notas 8" xfId="144" xr:uid="{DE4B4DF4-9D54-4D94-BF6E-394BDC904061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35"/>
  <sheetViews>
    <sheetView tabSelected="1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AM14" sqref="AM14"/>
    </sheetView>
  </sheetViews>
  <sheetFormatPr baseColWidth="10" defaultColWidth="11.42578125" defaultRowHeight="12.75" x14ac:dyDescent="0.2"/>
  <cols>
    <col min="1" max="1" width="8.5703125" customWidth="1"/>
    <col min="2" max="2" width="6.5703125" bestFit="1" customWidth="1"/>
    <col min="3" max="3" width="5.5703125" bestFit="1" customWidth="1"/>
    <col min="4" max="4" width="6.5703125" bestFit="1" customWidth="1"/>
    <col min="5" max="5" width="5.5703125" bestFit="1" customWidth="1"/>
    <col min="6" max="6" width="6.5703125" bestFit="1" customWidth="1"/>
    <col min="7" max="7" width="5.5703125" bestFit="1" customWidth="1"/>
    <col min="8" max="8" width="6.5703125" bestFit="1" customWidth="1"/>
    <col min="9" max="9" width="5.5703125" bestFit="1" customWidth="1"/>
    <col min="10" max="10" width="6.5703125" bestFit="1" customWidth="1"/>
    <col min="11" max="11" width="5.5703125" bestFit="1" customWidth="1"/>
    <col min="12" max="12" width="6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6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1" width="5.5703125" bestFit="1" customWidth="1"/>
    <col min="22" max="22" width="6.5703125" bestFit="1" customWidth="1"/>
    <col min="23" max="23" width="5.5703125" bestFit="1" customWidth="1"/>
    <col min="24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5.5703125" bestFit="1" customWidth="1"/>
    <col min="30" max="30" width="6.5703125" bestFit="1" customWidth="1"/>
    <col min="31" max="31" width="5.5703125" bestFit="1" customWidth="1"/>
    <col min="32" max="32" width="8.28515625" bestFit="1" customWidth="1"/>
    <col min="33" max="33" width="6.28515625" bestFit="1" customWidth="1"/>
    <col min="34" max="34" width="6.5703125" bestFit="1" customWidth="1"/>
    <col min="35" max="35" width="5.5703125" bestFit="1" customWidth="1"/>
    <col min="36" max="36" width="6.5703125" bestFit="1" customWidth="1"/>
    <col min="37" max="37" width="5.5703125" bestFit="1" customWidth="1"/>
    <col min="38" max="38" width="6.5703125" bestFit="1" customWidth="1"/>
    <col min="39" max="39" width="5.5703125" bestFit="1" customWidth="1"/>
    <col min="40" max="40" width="6.5703125" bestFit="1" customWidth="1"/>
    <col min="41" max="41" width="5.5703125" bestFit="1" customWidth="1"/>
    <col min="42" max="42" width="6.5703125" bestFit="1" customWidth="1"/>
    <col min="43" max="43" width="5.5703125" bestFit="1" customWidth="1"/>
    <col min="44" max="44" width="6.5703125" bestFit="1" customWidth="1"/>
    <col min="45" max="45" width="5.5703125" bestFit="1" customWidth="1"/>
    <col min="46" max="46" width="6.5703125" bestFit="1" customWidth="1"/>
    <col min="47" max="47" width="5.5703125" bestFit="1" customWidth="1"/>
    <col min="48" max="48" width="6.5703125" bestFit="1" customWidth="1"/>
    <col min="49" max="49" width="5.5703125" bestFit="1" customWidth="1"/>
    <col min="50" max="50" width="6.5703125" bestFit="1" customWidth="1"/>
    <col min="51" max="51" width="5.5703125" bestFit="1" customWidth="1"/>
    <col min="52" max="52" width="6.5703125" bestFit="1" customWidth="1"/>
    <col min="53" max="53" width="5.5703125" bestFit="1" customWidth="1"/>
  </cols>
  <sheetData>
    <row r="1" spans="1:53" ht="20.25" customHeight="1" x14ac:dyDescent="0.2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53" ht="27" customHeight="1" thickBo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spans="1:53" ht="27" customHeight="1" thickBot="1" x14ac:dyDescent="0.35">
      <c r="A3" s="8"/>
      <c r="B3" s="19" t="s">
        <v>3</v>
      </c>
      <c r="C3" s="20"/>
      <c r="D3" s="20"/>
      <c r="E3" s="21"/>
      <c r="F3" s="19" t="s">
        <v>4</v>
      </c>
      <c r="G3" s="20"/>
      <c r="H3" s="20"/>
      <c r="I3" s="21"/>
      <c r="J3" s="19" t="s">
        <v>5</v>
      </c>
      <c r="K3" s="20"/>
      <c r="L3" s="20"/>
      <c r="M3" s="21"/>
      <c r="N3" s="19" t="s">
        <v>15</v>
      </c>
      <c r="O3" s="20"/>
      <c r="P3" s="20"/>
      <c r="Q3" s="21"/>
      <c r="R3" s="19" t="s">
        <v>11</v>
      </c>
      <c r="S3" s="20"/>
      <c r="T3" s="20"/>
      <c r="U3" s="21"/>
      <c r="V3" s="19" t="s">
        <v>16</v>
      </c>
      <c r="W3" s="20"/>
      <c r="X3" s="20"/>
      <c r="Y3" s="21"/>
      <c r="Z3" s="19" t="s">
        <v>14</v>
      </c>
      <c r="AA3" s="20"/>
      <c r="AB3" s="20"/>
      <c r="AC3" s="21"/>
      <c r="AD3" s="19" t="s">
        <v>17</v>
      </c>
      <c r="AE3" s="20"/>
      <c r="AF3" s="20"/>
      <c r="AG3" s="21"/>
      <c r="AH3" s="19" t="s">
        <v>10</v>
      </c>
      <c r="AI3" s="20"/>
      <c r="AJ3" s="20"/>
      <c r="AK3" s="21"/>
      <c r="AL3" s="19" t="s">
        <v>6</v>
      </c>
      <c r="AM3" s="20"/>
      <c r="AN3" s="20"/>
      <c r="AO3" s="21"/>
      <c r="AP3" s="20" t="s">
        <v>7</v>
      </c>
      <c r="AQ3" s="20"/>
      <c r="AR3" s="20"/>
      <c r="AS3" s="21"/>
      <c r="AT3" s="19" t="s">
        <v>9</v>
      </c>
      <c r="AU3" s="20"/>
      <c r="AV3" s="20"/>
      <c r="AW3" s="21"/>
      <c r="AX3" s="19" t="s">
        <v>18</v>
      </c>
      <c r="AY3" s="20"/>
      <c r="AZ3" s="20"/>
      <c r="BA3" s="21"/>
    </row>
    <row r="4" spans="1:53" ht="13.5" thickBot="1" x14ac:dyDescent="0.25">
      <c r="A4" s="26" t="s">
        <v>2</v>
      </c>
      <c r="B4" s="24" t="s">
        <v>8</v>
      </c>
      <c r="C4" s="25"/>
      <c r="D4" s="24" t="s">
        <v>12</v>
      </c>
      <c r="E4" s="25"/>
      <c r="F4" s="24" t="s">
        <v>8</v>
      </c>
      <c r="G4" s="25"/>
      <c r="H4" s="24" t="s">
        <v>12</v>
      </c>
      <c r="I4" s="25"/>
      <c r="J4" s="24" t="s">
        <v>8</v>
      </c>
      <c r="K4" s="25"/>
      <c r="L4" s="24" t="s">
        <v>12</v>
      </c>
      <c r="M4" s="25"/>
      <c r="N4" s="22" t="s">
        <v>8</v>
      </c>
      <c r="O4" s="23"/>
      <c r="P4" s="24" t="s">
        <v>12</v>
      </c>
      <c r="Q4" s="25"/>
      <c r="R4" s="22" t="s">
        <v>8</v>
      </c>
      <c r="S4" s="23"/>
      <c r="T4" s="24" t="s">
        <v>12</v>
      </c>
      <c r="U4" s="25"/>
      <c r="V4" s="22" t="s">
        <v>8</v>
      </c>
      <c r="W4" s="23"/>
      <c r="X4" s="24" t="s">
        <v>12</v>
      </c>
      <c r="Y4" s="25"/>
      <c r="Z4" s="22" t="s">
        <v>8</v>
      </c>
      <c r="AA4" s="23"/>
      <c r="AB4" s="24" t="s">
        <v>12</v>
      </c>
      <c r="AC4" s="25"/>
      <c r="AD4" s="22" t="s">
        <v>8</v>
      </c>
      <c r="AE4" s="23"/>
      <c r="AF4" s="24" t="s">
        <v>12</v>
      </c>
      <c r="AG4" s="25"/>
      <c r="AH4" s="22" t="s">
        <v>8</v>
      </c>
      <c r="AI4" s="23"/>
      <c r="AJ4" s="24" t="s">
        <v>12</v>
      </c>
      <c r="AK4" s="25"/>
      <c r="AL4" s="22" t="s">
        <v>8</v>
      </c>
      <c r="AM4" s="23"/>
      <c r="AN4" s="24" t="s">
        <v>12</v>
      </c>
      <c r="AO4" s="25"/>
      <c r="AP4" s="22" t="s">
        <v>8</v>
      </c>
      <c r="AQ4" s="23"/>
      <c r="AR4" s="24" t="s">
        <v>12</v>
      </c>
      <c r="AS4" s="25"/>
      <c r="AT4" s="22" t="s">
        <v>8</v>
      </c>
      <c r="AU4" s="23"/>
      <c r="AV4" s="24" t="s">
        <v>12</v>
      </c>
      <c r="AW4" s="25"/>
      <c r="AX4" s="22" t="s">
        <v>8</v>
      </c>
      <c r="AY4" s="23"/>
      <c r="AZ4" s="24" t="s">
        <v>12</v>
      </c>
      <c r="BA4" s="25"/>
    </row>
    <row r="5" spans="1:53" ht="13.5" thickBot="1" x14ac:dyDescent="0.25">
      <c r="A5" s="27"/>
      <c r="B5" s="6" t="s">
        <v>1</v>
      </c>
      <c r="C5" s="7" t="s">
        <v>0</v>
      </c>
      <c r="D5" s="6" t="s">
        <v>1</v>
      </c>
      <c r="E5" s="7" t="s">
        <v>0</v>
      </c>
      <c r="F5" s="6" t="s">
        <v>1</v>
      </c>
      <c r="G5" s="7" t="s">
        <v>0</v>
      </c>
      <c r="H5" s="6" t="s">
        <v>1</v>
      </c>
      <c r="I5" s="7" t="s">
        <v>0</v>
      </c>
      <c r="J5" s="6" t="s">
        <v>1</v>
      </c>
      <c r="K5" s="7" t="s">
        <v>0</v>
      </c>
      <c r="L5" s="6" t="s">
        <v>1</v>
      </c>
      <c r="M5" s="7" t="s">
        <v>0</v>
      </c>
      <c r="N5" s="6" t="s">
        <v>1</v>
      </c>
      <c r="O5" s="7" t="s">
        <v>0</v>
      </c>
      <c r="P5" s="6" t="s">
        <v>1</v>
      </c>
      <c r="Q5" s="7" t="s">
        <v>0</v>
      </c>
      <c r="R5" s="6" t="s">
        <v>1</v>
      </c>
      <c r="S5" s="7" t="s">
        <v>0</v>
      </c>
      <c r="T5" s="6" t="s">
        <v>1</v>
      </c>
      <c r="U5" s="7" t="s">
        <v>0</v>
      </c>
      <c r="V5" s="6" t="s">
        <v>1</v>
      </c>
      <c r="W5" s="7" t="s">
        <v>0</v>
      </c>
      <c r="X5" s="6" t="s">
        <v>1</v>
      </c>
      <c r="Y5" s="7" t="s">
        <v>0</v>
      </c>
      <c r="Z5" s="6" t="s">
        <v>1</v>
      </c>
      <c r="AA5" s="7" t="s">
        <v>0</v>
      </c>
      <c r="AB5" s="6" t="s">
        <v>1</v>
      </c>
      <c r="AC5" s="7" t="s">
        <v>0</v>
      </c>
      <c r="AD5" s="6" t="s">
        <v>1</v>
      </c>
      <c r="AE5" s="7" t="s">
        <v>0</v>
      </c>
      <c r="AF5" s="6" t="s">
        <v>1</v>
      </c>
      <c r="AG5" s="7" t="s">
        <v>0</v>
      </c>
      <c r="AH5" s="6" t="s">
        <v>1</v>
      </c>
      <c r="AI5" s="7" t="s">
        <v>0</v>
      </c>
      <c r="AJ5" s="6" t="s">
        <v>1</v>
      </c>
      <c r="AK5" s="7" t="s">
        <v>0</v>
      </c>
      <c r="AL5" s="6" t="s">
        <v>1</v>
      </c>
      <c r="AM5" s="7" t="s">
        <v>0</v>
      </c>
      <c r="AN5" s="6" t="s">
        <v>1</v>
      </c>
      <c r="AO5" s="7" t="s">
        <v>0</v>
      </c>
      <c r="AP5" s="6" t="s">
        <v>1</v>
      </c>
      <c r="AQ5" s="7" t="s">
        <v>0</v>
      </c>
      <c r="AR5" s="6" t="s">
        <v>1</v>
      </c>
      <c r="AS5" s="7" t="s">
        <v>0</v>
      </c>
      <c r="AT5" s="6" t="s">
        <v>1</v>
      </c>
      <c r="AU5" s="7" t="s">
        <v>0</v>
      </c>
      <c r="AV5" s="6" t="s">
        <v>1</v>
      </c>
      <c r="AW5" s="7" t="s">
        <v>0</v>
      </c>
      <c r="AX5" s="6" t="s">
        <v>1</v>
      </c>
      <c r="AY5" s="7" t="s">
        <v>0</v>
      </c>
      <c r="AZ5" s="6" t="s">
        <v>1</v>
      </c>
      <c r="BA5" s="7" t="s">
        <v>0</v>
      </c>
    </row>
    <row r="6" spans="1:53" x14ac:dyDescent="0.2">
      <c r="A6" s="5">
        <v>1</v>
      </c>
      <c r="B6" s="2">
        <v>129.91</v>
      </c>
      <c r="C6" s="4">
        <v>8.73</v>
      </c>
      <c r="D6" s="2"/>
      <c r="E6" s="4"/>
      <c r="F6" s="2">
        <v>104.59</v>
      </c>
      <c r="G6" s="4">
        <v>8.83</v>
      </c>
      <c r="H6" s="2"/>
      <c r="I6" s="4"/>
      <c r="J6" s="2"/>
      <c r="K6" s="4"/>
      <c r="L6" s="2"/>
      <c r="M6" s="4"/>
      <c r="N6" s="10"/>
      <c r="O6" s="9"/>
      <c r="P6" s="9"/>
      <c r="Q6" s="4"/>
      <c r="R6" s="2"/>
      <c r="S6" s="4"/>
      <c r="T6" s="2"/>
      <c r="U6" s="4"/>
      <c r="V6" s="10"/>
      <c r="W6" s="9"/>
      <c r="X6" s="9"/>
      <c r="Y6" s="4"/>
      <c r="Z6" s="10"/>
      <c r="AA6" s="9"/>
      <c r="AB6" s="9"/>
      <c r="AC6" s="4"/>
      <c r="AD6" s="10"/>
      <c r="AE6" s="9"/>
      <c r="AF6" s="9"/>
      <c r="AG6" s="4"/>
      <c r="AH6" s="2">
        <v>155.99</v>
      </c>
      <c r="AI6" s="4">
        <v>10.37</v>
      </c>
      <c r="AJ6" s="2"/>
      <c r="AK6" s="4"/>
      <c r="AL6" s="2">
        <v>108.4</v>
      </c>
      <c r="AM6" s="4">
        <v>8.5</v>
      </c>
      <c r="AN6" s="2"/>
      <c r="AO6" s="4"/>
      <c r="AP6" s="2">
        <v>102.86</v>
      </c>
      <c r="AQ6" s="4">
        <v>8.2899999999999991</v>
      </c>
      <c r="AR6" s="2"/>
      <c r="AS6" s="4"/>
      <c r="AT6" s="2"/>
      <c r="AU6" s="4"/>
      <c r="AV6" s="2"/>
      <c r="AW6" s="4"/>
      <c r="AX6" s="2"/>
      <c r="AY6" s="4"/>
      <c r="AZ6" s="2"/>
      <c r="BA6" s="4"/>
    </row>
    <row r="7" spans="1:53" x14ac:dyDescent="0.2">
      <c r="A7" s="5">
        <f>+A6+1</f>
        <v>2</v>
      </c>
      <c r="B7" s="2">
        <v>130.07</v>
      </c>
      <c r="C7" s="4">
        <v>10.119999999999999</v>
      </c>
      <c r="D7" s="2">
        <v>101.21</v>
      </c>
      <c r="E7" s="4">
        <v>8.58</v>
      </c>
      <c r="F7" s="2">
        <v>112.36</v>
      </c>
      <c r="G7" s="4">
        <v>10.3</v>
      </c>
      <c r="H7" s="2">
        <v>114.12</v>
      </c>
      <c r="I7" s="4">
        <v>10.02</v>
      </c>
      <c r="J7" s="1"/>
      <c r="K7" s="3"/>
      <c r="L7" s="1"/>
      <c r="M7" s="3"/>
      <c r="N7" s="10"/>
      <c r="O7" s="9"/>
      <c r="P7" s="9">
        <v>131.63</v>
      </c>
      <c r="Q7" s="4">
        <v>12.22</v>
      </c>
      <c r="R7" s="2"/>
      <c r="S7" s="4"/>
      <c r="T7" s="2">
        <v>79.849999999999994</v>
      </c>
      <c r="U7" s="4">
        <v>6.15</v>
      </c>
      <c r="V7" s="10"/>
      <c r="W7" s="9"/>
      <c r="X7" s="9"/>
      <c r="Y7" s="4"/>
      <c r="Z7" s="10">
        <v>109.72</v>
      </c>
      <c r="AA7" s="9">
        <v>9.3800000000000008</v>
      </c>
      <c r="AB7" s="9">
        <v>106.9</v>
      </c>
      <c r="AC7" s="4">
        <v>9.3000000000000007</v>
      </c>
      <c r="AD7" s="10"/>
      <c r="AE7" s="9"/>
      <c r="AF7" s="9"/>
      <c r="AG7" s="4"/>
      <c r="AH7" s="2">
        <v>146.24</v>
      </c>
      <c r="AI7" s="4">
        <v>11.62</v>
      </c>
      <c r="AJ7" s="2">
        <v>101.27</v>
      </c>
      <c r="AK7" s="4">
        <v>7.18</v>
      </c>
      <c r="AL7" s="2">
        <v>116.95</v>
      </c>
      <c r="AM7" s="4">
        <v>10.4</v>
      </c>
      <c r="AN7" s="2">
        <v>123.01</v>
      </c>
      <c r="AO7" s="4">
        <v>9.74</v>
      </c>
      <c r="AP7" s="2">
        <v>111.37</v>
      </c>
      <c r="AQ7" s="4">
        <v>9.99</v>
      </c>
      <c r="AR7" s="2">
        <v>106.11</v>
      </c>
      <c r="AS7" s="4">
        <v>8.99</v>
      </c>
      <c r="AT7" s="2"/>
      <c r="AU7" s="4"/>
      <c r="AV7" s="2">
        <v>82.43</v>
      </c>
      <c r="AW7" s="4">
        <v>8.66</v>
      </c>
      <c r="AX7" s="2">
        <v>116.01</v>
      </c>
      <c r="AY7" s="4">
        <v>11.01</v>
      </c>
      <c r="AZ7" s="2">
        <v>88.14</v>
      </c>
      <c r="BA7" s="4">
        <v>6.68</v>
      </c>
    </row>
    <row r="8" spans="1:53" x14ac:dyDescent="0.2">
      <c r="A8" s="5">
        <f t="shared" ref="A8:A27" si="0">+A7+1</f>
        <v>3</v>
      </c>
      <c r="B8" s="2">
        <v>108.79</v>
      </c>
      <c r="C8" s="4">
        <v>10.57</v>
      </c>
      <c r="D8" s="2">
        <v>109</v>
      </c>
      <c r="E8" s="4">
        <v>10.33</v>
      </c>
      <c r="F8" s="2">
        <v>112.67</v>
      </c>
      <c r="G8" s="4">
        <v>10.97</v>
      </c>
      <c r="H8" s="2">
        <v>113.05</v>
      </c>
      <c r="I8" s="4">
        <v>10.17</v>
      </c>
      <c r="J8" s="2">
        <v>117.36</v>
      </c>
      <c r="K8" s="4">
        <v>11.57</v>
      </c>
      <c r="L8" s="2">
        <v>106.16</v>
      </c>
      <c r="M8" s="4">
        <v>10.78</v>
      </c>
      <c r="N8" s="10">
        <v>114.74</v>
      </c>
      <c r="O8" s="9">
        <v>12.4</v>
      </c>
      <c r="P8" s="9">
        <v>121.29</v>
      </c>
      <c r="Q8" s="4">
        <v>11.89</v>
      </c>
      <c r="R8" s="2"/>
      <c r="S8" s="4"/>
      <c r="T8" s="2">
        <v>94.45</v>
      </c>
      <c r="U8" s="4">
        <v>7.93</v>
      </c>
      <c r="V8" s="10">
        <v>98.83</v>
      </c>
      <c r="W8" s="9">
        <v>9.9</v>
      </c>
      <c r="X8" s="9">
        <v>88.31</v>
      </c>
      <c r="Y8" s="4">
        <v>8.3800000000000008</v>
      </c>
      <c r="Z8" s="10">
        <v>114.04</v>
      </c>
      <c r="AA8" s="9">
        <v>11.83</v>
      </c>
      <c r="AB8" s="9">
        <v>106.76</v>
      </c>
      <c r="AC8" s="4">
        <v>9.52</v>
      </c>
      <c r="AD8" s="10">
        <v>89.95</v>
      </c>
      <c r="AE8" s="9">
        <v>8.09</v>
      </c>
      <c r="AF8" s="9"/>
      <c r="AG8" s="4"/>
      <c r="AH8" s="2">
        <v>142.04</v>
      </c>
      <c r="AI8" s="4">
        <v>12.27</v>
      </c>
      <c r="AJ8" s="2">
        <v>117.59</v>
      </c>
      <c r="AK8" s="4">
        <v>9.73</v>
      </c>
      <c r="AL8" s="2">
        <v>118.45</v>
      </c>
      <c r="AM8" s="4">
        <v>10.93</v>
      </c>
      <c r="AN8" s="2">
        <v>120.87</v>
      </c>
      <c r="AO8" s="4">
        <v>10.029999999999999</v>
      </c>
      <c r="AP8" s="2">
        <v>111.36</v>
      </c>
      <c r="AQ8" s="4">
        <v>10.56</v>
      </c>
      <c r="AR8" s="2">
        <v>109.31</v>
      </c>
      <c r="AS8" s="4">
        <v>9.7899999999999991</v>
      </c>
      <c r="AT8" s="2">
        <v>80.52</v>
      </c>
      <c r="AU8" s="4">
        <v>7.08</v>
      </c>
      <c r="AV8" s="2">
        <v>97.93</v>
      </c>
      <c r="AW8" s="4">
        <v>9.7100000000000009</v>
      </c>
      <c r="AX8" s="2">
        <v>122.24</v>
      </c>
      <c r="AY8" s="4">
        <v>11.07</v>
      </c>
      <c r="AZ8" s="2">
        <v>103.88</v>
      </c>
      <c r="BA8" s="4">
        <v>8.6999999999999993</v>
      </c>
    </row>
    <row r="9" spans="1:53" x14ac:dyDescent="0.2">
      <c r="A9" s="5">
        <f t="shared" si="0"/>
        <v>4</v>
      </c>
      <c r="B9" s="2">
        <v>112.19</v>
      </c>
      <c r="C9" s="4">
        <v>11.55</v>
      </c>
      <c r="D9" s="2">
        <v>113.72</v>
      </c>
      <c r="E9" s="4">
        <v>10.89</v>
      </c>
      <c r="F9" s="2">
        <v>113.5</v>
      </c>
      <c r="G9" s="4">
        <v>11.42</v>
      </c>
      <c r="H9" s="2">
        <v>108.39</v>
      </c>
      <c r="I9" s="4">
        <v>10.33</v>
      </c>
      <c r="J9" s="1">
        <v>117.36</v>
      </c>
      <c r="K9" s="3">
        <v>11.57</v>
      </c>
      <c r="L9" s="1">
        <v>114.19</v>
      </c>
      <c r="M9" s="3">
        <v>11.25</v>
      </c>
      <c r="N9" s="10">
        <v>118.44</v>
      </c>
      <c r="O9" s="9">
        <v>11.96</v>
      </c>
      <c r="P9" s="9">
        <v>117.36</v>
      </c>
      <c r="Q9" s="4">
        <v>10.67</v>
      </c>
      <c r="R9" s="2">
        <v>126.01</v>
      </c>
      <c r="S9" s="4">
        <v>14.19</v>
      </c>
      <c r="T9" s="2">
        <v>105.49</v>
      </c>
      <c r="U9" s="4">
        <v>10.14</v>
      </c>
      <c r="V9" s="10">
        <v>100.58</v>
      </c>
      <c r="W9" s="9">
        <v>9.89</v>
      </c>
      <c r="X9" s="9">
        <v>84.2</v>
      </c>
      <c r="Y9" s="4">
        <v>8.18</v>
      </c>
      <c r="Z9" s="10">
        <v>118.68</v>
      </c>
      <c r="AA9" s="9">
        <v>12.06</v>
      </c>
      <c r="AB9" s="9">
        <v>110.37</v>
      </c>
      <c r="AC9" s="4">
        <v>10.23</v>
      </c>
      <c r="AD9" s="10">
        <v>89.95</v>
      </c>
      <c r="AE9" s="9">
        <v>8.09</v>
      </c>
      <c r="AF9" s="9"/>
      <c r="AG9" s="4"/>
      <c r="AH9" s="2">
        <v>139.52000000000001</v>
      </c>
      <c r="AI9" s="4">
        <v>12.29</v>
      </c>
      <c r="AJ9" s="2">
        <v>123.05</v>
      </c>
      <c r="AK9" s="4">
        <v>10.62</v>
      </c>
      <c r="AL9" s="2">
        <v>115.1</v>
      </c>
      <c r="AM9" s="4">
        <v>11.24</v>
      </c>
      <c r="AN9" s="2">
        <v>116.25</v>
      </c>
      <c r="AO9" s="4">
        <v>10.44</v>
      </c>
      <c r="AP9" s="2">
        <v>114.83</v>
      </c>
      <c r="AQ9" s="4">
        <v>11.26</v>
      </c>
      <c r="AR9" s="2">
        <v>112.24</v>
      </c>
      <c r="AS9" s="4">
        <v>10.42</v>
      </c>
      <c r="AT9" s="2">
        <v>87.06</v>
      </c>
      <c r="AU9" s="4">
        <v>8.3800000000000008</v>
      </c>
      <c r="AV9" s="2">
        <v>118.21</v>
      </c>
      <c r="AW9" s="4">
        <v>11.54</v>
      </c>
      <c r="AX9" s="2">
        <v>121.79</v>
      </c>
      <c r="AY9" s="4">
        <v>11.2</v>
      </c>
      <c r="AZ9" s="2">
        <v>112.36</v>
      </c>
      <c r="BA9" s="4">
        <v>9.24</v>
      </c>
    </row>
    <row r="10" spans="1:53" x14ac:dyDescent="0.2">
      <c r="A10" s="5">
        <f t="shared" si="0"/>
        <v>5</v>
      </c>
      <c r="B10" s="2">
        <v>113.47</v>
      </c>
      <c r="C10" s="4">
        <v>11.69</v>
      </c>
      <c r="D10" s="2">
        <v>115.27</v>
      </c>
      <c r="E10" s="4">
        <v>11.18</v>
      </c>
      <c r="F10" s="2">
        <v>110.9</v>
      </c>
      <c r="G10" s="4">
        <v>11.26</v>
      </c>
      <c r="H10" s="2">
        <v>105.16</v>
      </c>
      <c r="I10" s="4">
        <v>10.14</v>
      </c>
      <c r="J10" s="2">
        <v>116.95</v>
      </c>
      <c r="K10" s="4">
        <v>11.52</v>
      </c>
      <c r="L10" s="2">
        <v>104.14</v>
      </c>
      <c r="M10" s="4">
        <v>10.28</v>
      </c>
      <c r="N10" s="10">
        <v>117.33</v>
      </c>
      <c r="O10" s="9">
        <v>12.04</v>
      </c>
      <c r="P10" s="9">
        <v>111.82</v>
      </c>
      <c r="Q10" s="4">
        <v>10.65</v>
      </c>
      <c r="R10" s="2">
        <v>131.47999999999999</v>
      </c>
      <c r="S10" s="4">
        <v>12.35</v>
      </c>
      <c r="T10" s="2">
        <v>104.9</v>
      </c>
      <c r="U10" s="4">
        <v>10.48</v>
      </c>
      <c r="V10" s="10">
        <v>92.32</v>
      </c>
      <c r="W10" s="9">
        <v>9.51</v>
      </c>
      <c r="X10" s="9">
        <v>84.47</v>
      </c>
      <c r="Y10" s="4">
        <v>8.8000000000000007</v>
      </c>
      <c r="Z10" s="10">
        <v>117.32</v>
      </c>
      <c r="AA10" s="9">
        <v>11.88</v>
      </c>
      <c r="AB10" s="9">
        <v>110.45</v>
      </c>
      <c r="AC10" s="4">
        <v>10.45</v>
      </c>
      <c r="AD10" s="10">
        <v>89.95</v>
      </c>
      <c r="AE10" s="9">
        <v>8.09</v>
      </c>
      <c r="AF10" s="9">
        <v>77.12</v>
      </c>
      <c r="AG10" s="4">
        <v>6.32</v>
      </c>
      <c r="AH10" s="2">
        <v>138.59</v>
      </c>
      <c r="AI10" s="4">
        <v>12.36</v>
      </c>
      <c r="AJ10" s="2">
        <v>121.93</v>
      </c>
      <c r="AK10" s="4">
        <v>10.65</v>
      </c>
      <c r="AL10" s="2">
        <v>116.23</v>
      </c>
      <c r="AM10" s="4">
        <v>11.29</v>
      </c>
      <c r="AN10" s="2">
        <v>112.76</v>
      </c>
      <c r="AO10" s="4">
        <v>10.38</v>
      </c>
      <c r="AP10" s="2">
        <v>114.15</v>
      </c>
      <c r="AQ10" s="4">
        <v>11.19</v>
      </c>
      <c r="AR10" s="2">
        <v>113.56</v>
      </c>
      <c r="AS10" s="4">
        <v>10.66</v>
      </c>
      <c r="AT10" s="2">
        <v>94.52</v>
      </c>
      <c r="AU10" s="4">
        <v>9.41</v>
      </c>
      <c r="AV10" s="2">
        <v>105.23</v>
      </c>
      <c r="AW10" s="4">
        <v>10.72</v>
      </c>
      <c r="AX10" s="2">
        <v>120.67</v>
      </c>
      <c r="AY10" s="4">
        <v>11.18</v>
      </c>
      <c r="AZ10" s="2">
        <v>112.53</v>
      </c>
      <c r="BA10" s="4">
        <v>9.6999999999999993</v>
      </c>
    </row>
    <row r="11" spans="1:53" x14ac:dyDescent="0.2">
      <c r="A11" s="5">
        <f t="shared" si="0"/>
        <v>6</v>
      </c>
      <c r="B11" s="2">
        <v>115.17</v>
      </c>
      <c r="C11" s="4">
        <v>11.95</v>
      </c>
      <c r="D11" s="2">
        <v>118.14</v>
      </c>
      <c r="E11" s="4">
        <v>11.56</v>
      </c>
      <c r="F11" s="2">
        <v>110.5</v>
      </c>
      <c r="G11" s="4">
        <v>11.27</v>
      </c>
      <c r="H11" s="2">
        <v>101.94</v>
      </c>
      <c r="I11" s="4">
        <v>9.92</v>
      </c>
      <c r="J11" s="2">
        <v>109.19</v>
      </c>
      <c r="K11" s="4">
        <v>10.84</v>
      </c>
      <c r="L11" s="2">
        <v>96.35</v>
      </c>
      <c r="M11" s="4">
        <v>9.24</v>
      </c>
      <c r="N11" s="10">
        <v>118.89</v>
      </c>
      <c r="O11" s="9">
        <v>12.1</v>
      </c>
      <c r="P11" s="9">
        <v>111.86</v>
      </c>
      <c r="Q11" s="4">
        <v>10.79</v>
      </c>
      <c r="R11" s="2">
        <v>125.27</v>
      </c>
      <c r="S11" s="4">
        <v>11.3</v>
      </c>
      <c r="T11" s="2">
        <v>105.3</v>
      </c>
      <c r="U11" s="4">
        <v>10.64</v>
      </c>
      <c r="V11" s="10">
        <v>93.72</v>
      </c>
      <c r="W11" s="9">
        <v>9.94</v>
      </c>
      <c r="X11" s="9">
        <v>83.28</v>
      </c>
      <c r="Y11" s="4">
        <v>8.68</v>
      </c>
      <c r="Z11" s="10">
        <v>116.63</v>
      </c>
      <c r="AA11" s="9">
        <v>11.83</v>
      </c>
      <c r="AB11" s="9">
        <v>112.29</v>
      </c>
      <c r="AC11" s="4">
        <v>10.69</v>
      </c>
      <c r="AD11" s="10">
        <v>89.95</v>
      </c>
      <c r="AE11" s="9">
        <v>8.09</v>
      </c>
      <c r="AF11" s="9">
        <v>77.12</v>
      </c>
      <c r="AG11" s="4">
        <v>6.32</v>
      </c>
      <c r="AH11" s="2">
        <v>129.18327188291585</v>
      </c>
      <c r="AI11" s="4">
        <v>12.169322638146168</v>
      </c>
      <c r="AJ11" s="2">
        <v>119.74</v>
      </c>
      <c r="AK11" s="4">
        <v>10.77</v>
      </c>
      <c r="AL11" s="2">
        <v>114.7</v>
      </c>
      <c r="AM11" s="4">
        <v>11.27</v>
      </c>
      <c r="AN11" s="2">
        <v>112.28</v>
      </c>
      <c r="AO11" s="4">
        <v>10.42</v>
      </c>
      <c r="AP11" s="2">
        <v>113.43</v>
      </c>
      <c r="AQ11" s="4">
        <v>11.4</v>
      </c>
      <c r="AR11" s="2">
        <v>112.82</v>
      </c>
      <c r="AS11" s="4">
        <v>10.65</v>
      </c>
      <c r="AT11" s="2">
        <v>95.43</v>
      </c>
      <c r="AU11" s="4">
        <v>9.66</v>
      </c>
      <c r="AV11" s="2">
        <v>98.65</v>
      </c>
      <c r="AW11" s="4">
        <v>10.46</v>
      </c>
      <c r="AX11" s="2">
        <v>109.93</v>
      </c>
      <c r="AY11" s="4">
        <v>10.199999999999999</v>
      </c>
      <c r="AZ11" s="2">
        <v>112.53</v>
      </c>
      <c r="BA11" s="4">
        <v>9.6999999999999993</v>
      </c>
    </row>
    <row r="12" spans="1:53" x14ac:dyDescent="0.2">
      <c r="A12" s="5">
        <f t="shared" si="0"/>
        <v>7</v>
      </c>
      <c r="B12" s="2">
        <v>115.21</v>
      </c>
      <c r="C12" s="4">
        <v>12.07</v>
      </c>
      <c r="D12" s="2">
        <v>118.17</v>
      </c>
      <c r="E12" s="4">
        <v>11.65</v>
      </c>
      <c r="F12" s="2">
        <v>109.51</v>
      </c>
      <c r="G12" s="4">
        <v>11.28</v>
      </c>
      <c r="H12" s="2">
        <v>102.35</v>
      </c>
      <c r="I12" s="4">
        <v>10.039999999999999</v>
      </c>
      <c r="J12" s="2">
        <v>106.73</v>
      </c>
      <c r="K12" s="4">
        <v>10.57</v>
      </c>
      <c r="L12" s="2">
        <v>95.99</v>
      </c>
      <c r="M12" s="4">
        <v>9.24</v>
      </c>
      <c r="N12" s="10">
        <v>117.14</v>
      </c>
      <c r="O12" s="9">
        <v>11.99</v>
      </c>
      <c r="P12" s="9">
        <v>112.46</v>
      </c>
      <c r="Q12" s="4">
        <v>10.73</v>
      </c>
      <c r="R12" s="2">
        <v>120.12</v>
      </c>
      <c r="S12" s="4">
        <v>10.93</v>
      </c>
      <c r="T12" s="2">
        <v>104.8</v>
      </c>
      <c r="U12" s="4">
        <v>10.63</v>
      </c>
      <c r="V12" s="10">
        <v>92.61</v>
      </c>
      <c r="W12" s="9">
        <v>9.99</v>
      </c>
      <c r="X12" s="9">
        <v>86.21</v>
      </c>
      <c r="Y12" s="4">
        <v>9.01</v>
      </c>
      <c r="Z12" s="10">
        <v>116.89</v>
      </c>
      <c r="AA12" s="9">
        <v>11.94</v>
      </c>
      <c r="AB12" s="9">
        <v>112.97</v>
      </c>
      <c r="AC12" s="4">
        <v>10.77</v>
      </c>
      <c r="AD12" s="10">
        <v>89.95</v>
      </c>
      <c r="AE12" s="9">
        <v>8.09</v>
      </c>
      <c r="AF12" s="9">
        <v>94.52</v>
      </c>
      <c r="AG12" s="4">
        <v>8.14</v>
      </c>
      <c r="AH12" s="2">
        <v>136.29</v>
      </c>
      <c r="AI12" s="4">
        <v>12.46</v>
      </c>
      <c r="AJ12" s="2">
        <v>120.18</v>
      </c>
      <c r="AK12" s="4">
        <v>10.83</v>
      </c>
      <c r="AL12" s="2">
        <v>113.98</v>
      </c>
      <c r="AM12" s="4">
        <v>11.34</v>
      </c>
      <c r="AN12" s="14">
        <v>112.89</v>
      </c>
      <c r="AO12" s="4">
        <v>10.45</v>
      </c>
      <c r="AP12" s="2">
        <v>113.27</v>
      </c>
      <c r="AQ12" s="4">
        <v>11.41</v>
      </c>
      <c r="AR12" s="2">
        <v>113.02</v>
      </c>
      <c r="AS12" s="4">
        <v>10.67</v>
      </c>
      <c r="AT12" s="2">
        <v>93.1</v>
      </c>
      <c r="AU12" s="4">
        <v>10.039999999999999</v>
      </c>
      <c r="AV12" s="2">
        <v>97.81</v>
      </c>
      <c r="AW12" s="4">
        <v>10.5</v>
      </c>
      <c r="AX12" s="2">
        <v>102.17</v>
      </c>
      <c r="AY12" s="4">
        <v>10.08</v>
      </c>
      <c r="AZ12" s="2">
        <v>112.33</v>
      </c>
      <c r="BA12" s="4">
        <v>9.8000000000000007</v>
      </c>
    </row>
    <row r="13" spans="1:53" x14ac:dyDescent="0.2">
      <c r="A13" s="5">
        <f t="shared" si="0"/>
        <v>8</v>
      </c>
      <c r="B13" s="2">
        <v>114.64</v>
      </c>
      <c r="C13" s="4">
        <v>12.12</v>
      </c>
      <c r="D13" s="2">
        <v>117.63</v>
      </c>
      <c r="E13" s="4">
        <v>11.66</v>
      </c>
      <c r="F13" s="2">
        <v>108.5</v>
      </c>
      <c r="G13" s="4">
        <v>11.32</v>
      </c>
      <c r="H13" s="2">
        <v>103.73</v>
      </c>
      <c r="I13" s="4">
        <v>10.17</v>
      </c>
      <c r="J13" s="2">
        <v>106.81</v>
      </c>
      <c r="K13" s="4">
        <v>10.74</v>
      </c>
      <c r="L13" s="2">
        <v>93.39</v>
      </c>
      <c r="M13" s="4">
        <v>9.08</v>
      </c>
      <c r="N13" s="10">
        <v>115.44</v>
      </c>
      <c r="O13" s="9">
        <v>12.04</v>
      </c>
      <c r="P13" s="9">
        <v>110.31</v>
      </c>
      <c r="Q13" s="4">
        <v>10.55</v>
      </c>
      <c r="R13" s="2">
        <v>119.78</v>
      </c>
      <c r="S13" s="4">
        <v>12.38</v>
      </c>
      <c r="T13" s="2">
        <v>102.84</v>
      </c>
      <c r="U13" s="4">
        <v>10.58</v>
      </c>
      <c r="V13" s="10">
        <v>88.73</v>
      </c>
      <c r="W13" s="9">
        <v>9.65</v>
      </c>
      <c r="X13" s="9">
        <v>85.04</v>
      </c>
      <c r="Y13" s="4">
        <v>9.01</v>
      </c>
      <c r="Z13" s="10">
        <v>117.31</v>
      </c>
      <c r="AA13" s="9">
        <v>11.97</v>
      </c>
      <c r="AB13" s="9">
        <v>112.25</v>
      </c>
      <c r="AC13" s="4">
        <v>10.81</v>
      </c>
      <c r="AD13" s="10">
        <v>89.95</v>
      </c>
      <c r="AE13" s="9">
        <v>8.09</v>
      </c>
      <c r="AF13" s="9">
        <v>94.52</v>
      </c>
      <c r="AG13" s="4">
        <v>8.14</v>
      </c>
      <c r="AH13" s="2">
        <v>136.16</v>
      </c>
      <c r="AI13" s="4">
        <v>12.63</v>
      </c>
      <c r="AJ13" s="2">
        <v>122.21</v>
      </c>
      <c r="AK13" s="4">
        <v>11.12</v>
      </c>
      <c r="AL13" s="2">
        <v>115.16</v>
      </c>
      <c r="AM13" s="4">
        <v>11.6</v>
      </c>
      <c r="AN13" s="2">
        <v>113.91</v>
      </c>
      <c r="AO13" s="4">
        <v>10.6</v>
      </c>
      <c r="AP13" s="2">
        <v>113.66</v>
      </c>
      <c r="AQ13" s="4">
        <v>11.54</v>
      </c>
      <c r="AR13" s="2">
        <v>113.67</v>
      </c>
      <c r="AS13" s="4">
        <v>10.78</v>
      </c>
      <c r="AT13" s="2">
        <v>94.17</v>
      </c>
      <c r="AU13" s="4">
        <v>10.53</v>
      </c>
      <c r="AV13" s="2">
        <v>94.57</v>
      </c>
      <c r="AW13" s="4">
        <v>10.17</v>
      </c>
      <c r="AX13" s="2">
        <v>104.57</v>
      </c>
      <c r="AY13" s="4">
        <v>10.29</v>
      </c>
      <c r="AZ13" s="2">
        <v>116.33</v>
      </c>
      <c r="BA13" s="4">
        <v>10.199999999999999</v>
      </c>
    </row>
    <row r="14" spans="1:53" x14ac:dyDescent="0.2">
      <c r="A14" s="5">
        <f t="shared" si="0"/>
        <v>9</v>
      </c>
      <c r="B14" s="2">
        <v>114.91</v>
      </c>
      <c r="C14" s="4">
        <v>12.17</v>
      </c>
      <c r="D14" s="2">
        <v>116.93</v>
      </c>
      <c r="E14" s="4">
        <v>11.67</v>
      </c>
      <c r="F14" s="2">
        <v>108.36</v>
      </c>
      <c r="G14" s="4">
        <v>11.38</v>
      </c>
      <c r="H14" s="2">
        <v>103.83</v>
      </c>
      <c r="I14" s="4">
        <v>10.17</v>
      </c>
      <c r="J14" s="2">
        <v>103.94</v>
      </c>
      <c r="K14" s="4">
        <v>10.45</v>
      </c>
      <c r="L14" s="2">
        <v>98.04</v>
      </c>
      <c r="M14" s="4">
        <v>9.73</v>
      </c>
      <c r="N14" s="10">
        <v>114.12</v>
      </c>
      <c r="O14" s="9">
        <v>11.94</v>
      </c>
      <c r="P14" s="9">
        <v>110.53</v>
      </c>
      <c r="Q14" s="4">
        <v>10.61</v>
      </c>
      <c r="R14" s="2">
        <v>119.78</v>
      </c>
      <c r="S14" s="4">
        <v>12.38</v>
      </c>
      <c r="T14" s="2">
        <v>104.7</v>
      </c>
      <c r="U14" s="4">
        <v>10.8</v>
      </c>
      <c r="V14" s="10">
        <v>89.41</v>
      </c>
      <c r="W14" s="9">
        <v>9.84</v>
      </c>
      <c r="X14" s="9">
        <v>84.85</v>
      </c>
      <c r="Y14" s="4">
        <v>9</v>
      </c>
      <c r="Z14" s="10">
        <v>116.8</v>
      </c>
      <c r="AA14" s="9">
        <v>11.98</v>
      </c>
      <c r="AB14" s="9">
        <v>113.4</v>
      </c>
      <c r="AC14" s="4">
        <v>10.92</v>
      </c>
      <c r="AD14" s="10">
        <v>89.95</v>
      </c>
      <c r="AE14" s="9">
        <v>8.09</v>
      </c>
      <c r="AF14" s="15">
        <v>101</v>
      </c>
      <c r="AG14" s="16">
        <v>9.6199999999999992</v>
      </c>
      <c r="AH14" s="2">
        <v>135.57</v>
      </c>
      <c r="AI14" s="4">
        <v>12.73</v>
      </c>
      <c r="AJ14" s="2">
        <v>121.89</v>
      </c>
      <c r="AK14" s="4">
        <v>11.15</v>
      </c>
      <c r="AL14" s="2">
        <v>114.89</v>
      </c>
      <c r="AM14" s="4">
        <v>11.64</v>
      </c>
      <c r="AN14" s="2">
        <v>113.48</v>
      </c>
      <c r="AO14" s="4">
        <v>10.69</v>
      </c>
      <c r="AP14" s="2">
        <v>113.73</v>
      </c>
      <c r="AQ14" s="4">
        <v>11.64</v>
      </c>
      <c r="AR14" s="2">
        <v>113.56</v>
      </c>
      <c r="AS14" s="4">
        <v>10.84</v>
      </c>
      <c r="AT14" s="2">
        <v>94.84</v>
      </c>
      <c r="AU14" s="4">
        <v>10.75</v>
      </c>
      <c r="AV14" s="2">
        <v>96.44</v>
      </c>
      <c r="AW14" s="4">
        <v>10.53</v>
      </c>
      <c r="AX14" s="2">
        <v>107.34</v>
      </c>
      <c r="AY14" s="4">
        <v>10.46</v>
      </c>
      <c r="AZ14" s="2">
        <v>114.78</v>
      </c>
      <c r="BA14" s="4">
        <v>10.09</v>
      </c>
    </row>
    <row r="15" spans="1:53" x14ac:dyDescent="0.2">
      <c r="A15" s="5">
        <f t="shared" si="0"/>
        <v>10</v>
      </c>
      <c r="B15" s="2">
        <v>114.64</v>
      </c>
      <c r="C15" s="4">
        <v>12.19</v>
      </c>
      <c r="D15" s="2">
        <v>116.36</v>
      </c>
      <c r="E15" s="4">
        <v>11.73</v>
      </c>
      <c r="F15" s="2">
        <v>107.22</v>
      </c>
      <c r="G15" s="4">
        <v>11.3</v>
      </c>
      <c r="H15" s="2">
        <v>103.33</v>
      </c>
      <c r="I15" s="4">
        <v>10.119999999999999</v>
      </c>
      <c r="J15" s="2">
        <v>101.55</v>
      </c>
      <c r="K15" s="4">
        <v>10.19</v>
      </c>
      <c r="L15" s="2">
        <v>95.42</v>
      </c>
      <c r="M15" s="4">
        <v>9.5</v>
      </c>
      <c r="N15" s="10">
        <v>113.41</v>
      </c>
      <c r="O15" s="9">
        <v>11.89</v>
      </c>
      <c r="P15" s="9">
        <v>110.11</v>
      </c>
      <c r="Q15" s="4">
        <v>10.7</v>
      </c>
      <c r="R15" s="2">
        <v>119.78</v>
      </c>
      <c r="S15" s="4">
        <v>12.38</v>
      </c>
      <c r="T15" s="2">
        <v>107.96</v>
      </c>
      <c r="U15" s="4">
        <v>10.88</v>
      </c>
      <c r="V15" s="10">
        <v>89.74</v>
      </c>
      <c r="W15" s="9">
        <v>9.92</v>
      </c>
      <c r="X15" s="9">
        <v>84.09</v>
      </c>
      <c r="Y15" s="4">
        <v>9.08</v>
      </c>
      <c r="Z15" s="10">
        <v>116.39</v>
      </c>
      <c r="AA15" s="9">
        <v>11.96</v>
      </c>
      <c r="AB15" s="9">
        <v>113.7</v>
      </c>
      <c r="AC15" s="4">
        <v>10.95</v>
      </c>
      <c r="AD15" s="10">
        <v>101.22</v>
      </c>
      <c r="AE15" s="9">
        <v>9.85</v>
      </c>
      <c r="AF15" s="15">
        <v>98.69</v>
      </c>
      <c r="AG15" s="16">
        <v>9.94</v>
      </c>
      <c r="AH15" s="2">
        <v>135.77000000000001</v>
      </c>
      <c r="AI15" s="4">
        <v>12.76</v>
      </c>
      <c r="AJ15" s="2">
        <v>122.18</v>
      </c>
      <c r="AK15" s="4">
        <v>11.22</v>
      </c>
      <c r="AL15" s="2">
        <v>113.06</v>
      </c>
      <c r="AM15" s="4">
        <v>11.54</v>
      </c>
      <c r="AN15" s="2">
        <v>112.64</v>
      </c>
      <c r="AO15" s="4">
        <v>10.72</v>
      </c>
      <c r="AP15" s="2">
        <v>113.54</v>
      </c>
      <c r="AQ15" s="4">
        <v>11.67</v>
      </c>
      <c r="AR15" s="2">
        <v>113.55</v>
      </c>
      <c r="AS15" s="4">
        <v>10.91</v>
      </c>
      <c r="AT15" s="2">
        <v>96.05</v>
      </c>
      <c r="AU15" s="4">
        <v>11.02</v>
      </c>
      <c r="AV15" s="2">
        <v>96.71</v>
      </c>
      <c r="AW15" s="4">
        <v>10.71</v>
      </c>
      <c r="AX15" s="2">
        <v>107</v>
      </c>
      <c r="AY15" s="4">
        <v>10.36</v>
      </c>
      <c r="AZ15" s="2">
        <v>120.83</v>
      </c>
      <c r="BA15" s="4">
        <v>11.01</v>
      </c>
    </row>
    <row r="16" spans="1:53" x14ac:dyDescent="0.2">
      <c r="A16" s="5">
        <f t="shared" si="0"/>
        <v>11</v>
      </c>
      <c r="B16" s="2">
        <v>114.4</v>
      </c>
      <c r="C16" s="4">
        <v>12.18</v>
      </c>
      <c r="D16" s="2">
        <v>116.35</v>
      </c>
      <c r="E16" s="4">
        <v>11.8</v>
      </c>
      <c r="F16" s="2">
        <v>106.54</v>
      </c>
      <c r="G16" s="4">
        <v>11.24</v>
      </c>
      <c r="H16" s="2">
        <v>103.01</v>
      </c>
      <c r="I16" s="4">
        <v>10.130000000000001</v>
      </c>
      <c r="J16" s="2">
        <v>99.96</v>
      </c>
      <c r="K16" s="4">
        <v>10.14</v>
      </c>
      <c r="L16" s="2">
        <v>95.44</v>
      </c>
      <c r="M16" s="4">
        <v>9.48</v>
      </c>
      <c r="N16" s="10">
        <v>111.59</v>
      </c>
      <c r="O16" s="9">
        <v>11.71</v>
      </c>
      <c r="P16" s="9">
        <v>109.63</v>
      </c>
      <c r="Q16" s="4">
        <v>10.63</v>
      </c>
      <c r="R16" s="2">
        <v>115.21</v>
      </c>
      <c r="S16" s="4">
        <v>12</v>
      </c>
      <c r="T16" s="2">
        <v>106.63</v>
      </c>
      <c r="U16" s="4">
        <v>10.8</v>
      </c>
      <c r="V16" s="10">
        <v>90.42</v>
      </c>
      <c r="W16" s="9">
        <v>10.01</v>
      </c>
      <c r="X16" s="9">
        <v>85.85</v>
      </c>
      <c r="Y16" s="4">
        <v>9.2899999999999991</v>
      </c>
      <c r="Z16" s="10">
        <v>115.63</v>
      </c>
      <c r="AA16" s="9">
        <v>11.93</v>
      </c>
      <c r="AB16" s="9">
        <v>113.5</v>
      </c>
      <c r="AC16" s="4">
        <v>10.97</v>
      </c>
      <c r="AD16" s="10">
        <v>100.9</v>
      </c>
      <c r="AE16" s="9">
        <v>9.6999999999999993</v>
      </c>
      <c r="AF16" s="9">
        <v>98.69</v>
      </c>
      <c r="AG16" s="4">
        <v>9.94</v>
      </c>
      <c r="AH16" s="2">
        <v>134.85</v>
      </c>
      <c r="AI16" s="4">
        <v>12.71</v>
      </c>
      <c r="AJ16" s="2">
        <v>122.12</v>
      </c>
      <c r="AK16" s="4">
        <v>11.25</v>
      </c>
      <c r="AL16" s="2">
        <v>111.23</v>
      </c>
      <c r="AM16" s="4">
        <v>11.39</v>
      </c>
      <c r="AN16" s="2">
        <v>111.41</v>
      </c>
      <c r="AO16" s="4">
        <v>10.73</v>
      </c>
      <c r="AP16" s="2">
        <v>113.14</v>
      </c>
      <c r="AQ16" s="4">
        <v>11.68</v>
      </c>
      <c r="AR16" s="2">
        <v>114.15</v>
      </c>
      <c r="AS16" s="4">
        <v>11.05</v>
      </c>
      <c r="AT16" s="2">
        <v>94.66</v>
      </c>
      <c r="AU16" s="4">
        <v>10.9</v>
      </c>
      <c r="AV16" s="2">
        <v>96.92</v>
      </c>
      <c r="AW16" s="4">
        <v>10.78</v>
      </c>
      <c r="AX16" s="2">
        <v>106.25</v>
      </c>
      <c r="AY16" s="4">
        <v>10.32</v>
      </c>
      <c r="AZ16" s="2">
        <v>119.53</v>
      </c>
      <c r="BA16" s="4">
        <v>11.03</v>
      </c>
    </row>
    <row r="17" spans="1:53" x14ac:dyDescent="0.2">
      <c r="A17" s="5">
        <f t="shared" si="0"/>
        <v>12</v>
      </c>
      <c r="B17" s="2">
        <v>113.91</v>
      </c>
      <c r="C17" s="4">
        <v>12.15</v>
      </c>
      <c r="D17" s="2">
        <v>116.47</v>
      </c>
      <c r="E17" s="4">
        <v>11.86</v>
      </c>
      <c r="F17" s="2">
        <v>106.2</v>
      </c>
      <c r="G17" s="4">
        <v>11.21</v>
      </c>
      <c r="H17" s="2">
        <v>102.94</v>
      </c>
      <c r="I17" s="4">
        <v>10.15</v>
      </c>
      <c r="J17" s="2">
        <v>99.36</v>
      </c>
      <c r="K17" s="4">
        <v>10.1</v>
      </c>
      <c r="L17" s="2">
        <v>93.18</v>
      </c>
      <c r="M17" s="4">
        <v>9.25</v>
      </c>
      <c r="N17" s="10">
        <v>111.52</v>
      </c>
      <c r="O17" s="9">
        <v>11.72</v>
      </c>
      <c r="P17" s="9">
        <v>109.27</v>
      </c>
      <c r="Q17" s="4">
        <v>10.6</v>
      </c>
      <c r="R17" s="2">
        <v>115.3</v>
      </c>
      <c r="S17" s="4">
        <v>12.24</v>
      </c>
      <c r="T17" s="2">
        <v>111.32</v>
      </c>
      <c r="U17" s="4">
        <v>11.24</v>
      </c>
      <c r="V17" s="10">
        <v>90.3</v>
      </c>
      <c r="W17" s="9">
        <v>10.050000000000001</v>
      </c>
      <c r="X17" s="9">
        <v>86.22</v>
      </c>
      <c r="Y17" s="4">
        <v>9.4499999999999993</v>
      </c>
      <c r="Z17" s="10">
        <v>116.39</v>
      </c>
      <c r="AA17" s="9">
        <v>12.02</v>
      </c>
      <c r="AB17" s="9">
        <v>114.14</v>
      </c>
      <c r="AC17" s="4">
        <v>11.07</v>
      </c>
      <c r="AD17" s="10">
        <v>100.9</v>
      </c>
      <c r="AE17" s="9">
        <v>9.6999999999999993</v>
      </c>
      <c r="AF17" s="9">
        <v>96.68</v>
      </c>
      <c r="AG17" s="4">
        <v>10.09</v>
      </c>
      <c r="AH17" s="2">
        <v>134.47999999999999</v>
      </c>
      <c r="AI17" s="4">
        <v>12.7</v>
      </c>
      <c r="AJ17" s="2">
        <v>122.29</v>
      </c>
      <c r="AK17" s="4">
        <v>11.27</v>
      </c>
      <c r="AL17" s="2">
        <v>110.58</v>
      </c>
      <c r="AM17" s="4">
        <v>11.35</v>
      </c>
      <c r="AN17" s="2">
        <v>111.3</v>
      </c>
      <c r="AO17" s="4">
        <v>10.75</v>
      </c>
      <c r="AP17" s="2">
        <v>113.08</v>
      </c>
      <c r="AQ17" s="4">
        <v>11.69</v>
      </c>
      <c r="AR17" s="2">
        <v>114.3</v>
      </c>
      <c r="AS17" s="4">
        <v>11.1</v>
      </c>
      <c r="AT17" s="2">
        <v>94.86</v>
      </c>
      <c r="AU17" s="4">
        <v>11</v>
      </c>
      <c r="AV17" s="2">
        <v>95.82</v>
      </c>
      <c r="AW17" s="4">
        <v>10.69</v>
      </c>
      <c r="AX17" s="2">
        <v>106.05</v>
      </c>
      <c r="AY17" s="4">
        <v>10.3</v>
      </c>
      <c r="AZ17" s="2">
        <v>119.43</v>
      </c>
      <c r="BA17" s="4">
        <v>10.99</v>
      </c>
    </row>
    <row r="18" spans="1:53" x14ac:dyDescent="0.2">
      <c r="A18" s="5">
        <f t="shared" si="0"/>
        <v>13</v>
      </c>
      <c r="B18" s="2">
        <v>113.48</v>
      </c>
      <c r="C18" s="4">
        <v>12.13</v>
      </c>
      <c r="D18" s="2">
        <v>116.13</v>
      </c>
      <c r="E18" s="4">
        <v>11.85</v>
      </c>
      <c r="F18" s="2">
        <v>105.55</v>
      </c>
      <c r="G18" s="4">
        <v>11.16</v>
      </c>
      <c r="H18" s="2">
        <v>102.88</v>
      </c>
      <c r="I18" s="4">
        <v>10.130000000000001</v>
      </c>
      <c r="J18" s="2">
        <v>98.87</v>
      </c>
      <c r="K18" s="4">
        <v>10.09</v>
      </c>
      <c r="L18" s="2">
        <v>90.66</v>
      </c>
      <c r="M18" s="4">
        <v>8.91</v>
      </c>
      <c r="N18" s="10">
        <v>111.83</v>
      </c>
      <c r="O18" s="9">
        <v>11.84</v>
      </c>
      <c r="P18" s="9">
        <v>108.06</v>
      </c>
      <c r="Q18" s="4">
        <v>10.48</v>
      </c>
      <c r="R18" s="2">
        <v>112.27</v>
      </c>
      <c r="S18" s="4">
        <v>12</v>
      </c>
      <c r="T18" s="2">
        <v>112.43</v>
      </c>
      <c r="U18" s="4">
        <v>11.45</v>
      </c>
      <c r="V18" s="10">
        <v>90.35</v>
      </c>
      <c r="W18" s="9">
        <v>10.08</v>
      </c>
      <c r="X18" s="9">
        <v>86.6</v>
      </c>
      <c r="Y18" s="4">
        <v>9.51</v>
      </c>
      <c r="Z18" s="10">
        <v>117.11</v>
      </c>
      <c r="AA18" s="9">
        <v>12.07</v>
      </c>
      <c r="AB18" s="9">
        <v>114.14</v>
      </c>
      <c r="AC18" s="4">
        <v>11.11</v>
      </c>
      <c r="AD18" s="10">
        <v>97.98</v>
      </c>
      <c r="AE18" s="9">
        <v>10.51</v>
      </c>
      <c r="AF18" s="9">
        <v>96.68</v>
      </c>
      <c r="AG18" s="4">
        <v>10.09</v>
      </c>
      <c r="AH18" s="2">
        <v>134.43</v>
      </c>
      <c r="AI18" s="4">
        <v>12.69</v>
      </c>
      <c r="AJ18" s="2">
        <v>122.25</v>
      </c>
      <c r="AK18" s="4">
        <v>11.27</v>
      </c>
      <c r="AL18" s="2">
        <v>109.15</v>
      </c>
      <c r="AM18" s="4">
        <v>11.25</v>
      </c>
      <c r="AN18" s="2">
        <v>110.49</v>
      </c>
      <c r="AO18" s="4">
        <v>10.76</v>
      </c>
      <c r="AP18" s="2">
        <v>113.05</v>
      </c>
      <c r="AQ18" s="4">
        <v>11.7</v>
      </c>
      <c r="AR18" s="2">
        <v>113.92</v>
      </c>
      <c r="AS18" s="4">
        <v>11.08</v>
      </c>
      <c r="AT18" s="2">
        <v>94.27</v>
      </c>
      <c r="AU18" s="4">
        <v>10.86</v>
      </c>
      <c r="AV18" s="2">
        <v>95.61</v>
      </c>
      <c r="AW18" s="4">
        <v>10.66</v>
      </c>
      <c r="AX18" s="2">
        <v>105.93</v>
      </c>
      <c r="AY18" s="4">
        <v>10.31</v>
      </c>
      <c r="AZ18" s="2">
        <v>120.65</v>
      </c>
      <c r="BA18" s="4">
        <v>11.08</v>
      </c>
    </row>
    <row r="19" spans="1:53" x14ac:dyDescent="0.2">
      <c r="A19" s="5">
        <f t="shared" si="0"/>
        <v>14</v>
      </c>
      <c r="B19" s="2">
        <v>112.95</v>
      </c>
      <c r="C19" s="4">
        <v>12.13</v>
      </c>
      <c r="D19" s="2">
        <v>115.3</v>
      </c>
      <c r="E19" s="4">
        <v>11.78</v>
      </c>
      <c r="F19" s="2">
        <v>105.21</v>
      </c>
      <c r="G19" s="4">
        <v>11.14</v>
      </c>
      <c r="H19" s="2">
        <v>103.14</v>
      </c>
      <c r="I19" s="4">
        <v>10.18</v>
      </c>
      <c r="J19" s="2">
        <v>98.42</v>
      </c>
      <c r="K19" s="4">
        <v>10.19</v>
      </c>
      <c r="L19" s="2">
        <v>93.61</v>
      </c>
      <c r="M19" s="4">
        <v>9.11</v>
      </c>
      <c r="N19" s="10">
        <v>111.66</v>
      </c>
      <c r="O19" s="9">
        <v>11.85</v>
      </c>
      <c r="P19" s="9">
        <v>108.11</v>
      </c>
      <c r="Q19" s="4">
        <v>10.47</v>
      </c>
      <c r="R19" s="2">
        <v>108.99</v>
      </c>
      <c r="S19" s="4">
        <v>11.77</v>
      </c>
      <c r="T19" s="2">
        <v>112.67</v>
      </c>
      <c r="U19" s="4">
        <v>11.35</v>
      </c>
      <c r="V19" s="10">
        <v>90.25</v>
      </c>
      <c r="W19" s="9">
        <v>10.08</v>
      </c>
      <c r="X19" s="9">
        <v>87.18</v>
      </c>
      <c r="Y19" s="4">
        <v>9.6199999999999992</v>
      </c>
      <c r="Z19" s="10">
        <v>117.13</v>
      </c>
      <c r="AA19" s="9">
        <v>12.08</v>
      </c>
      <c r="AB19" s="9">
        <v>114.49</v>
      </c>
      <c r="AC19" s="4">
        <v>11.16</v>
      </c>
      <c r="AD19" s="10">
        <v>95.36</v>
      </c>
      <c r="AE19" s="9">
        <v>10.25</v>
      </c>
      <c r="AF19" s="9">
        <v>99.36</v>
      </c>
      <c r="AG19" s="4">
        <v>10.32</v>
      </c>
      <c r="AH19" s="2">
        <v>133.88</v>
      </c>
      <c r="AI19" s="4">
        <v>12.64</v>
      </c>
      <c r="AJ19" s="2">
        <v>122.04</v>
      </c>
      <c r="AK19" s="4">
        <v>11.26</v>
      </c>
      <c r="AL19" s="2">
        <v>108.47</v>
      </c>
      <c r="AM19" s="4">
        <v>11.24</v>
      </c>
      <c r="AN19" s="2">
        <v>108.93</v>
      </c>
      <c r="AO19" s="4">
        <v>10.66</v>
      </c>
      <c r="AP19" s="2">
        <v>112.58</v>
      </c>
      <c r="AQ19" s="4">
        <v>11.67</v>
      </c>
      <c r="AR19" s="2">
        <v>113.62</v>
      </c>
      <c r="AS19" s="4">
        <v>11.07</v>
      </c>
      <c r="AT19" s="2">
        <v>93.71</v>
      </c>
      <c r="AU19" s="4">
        <v>10.79</v>
      </c>
      <c r="AV19" s="2">
        <v>96</v>
      </c>
      <c r="AW19" s="4">
        <v>10.71</v>
      </c>
      <c r="AX19" s="2">
        <v>102.71</v>
      </c>
      <c r="AY19" s="4">
        <v>10.07</v>
      </c>
      <c r="AZ19" s="2">
        <v>120.07</v>
      </c>
      <c r="BA19" s="4">
        <v>11.03</v>
      </c>
    </row>
    <row r="20" spans="1:53" x14ac:dyDescent="0.2">
      <c r="A20" s="5">
        <f t="shared" si="0"/>
        <v>15</v>
      </c>
      <c r="B20" s="2">
        <v>112.3</v>
      </c>
      <c r="C20" s="4">
        <v>12.12</v>
      </c>
      <c r="D20" s="2">
        <v>114.68</v>
      </c>
      <c r="E20" s="4">
        <v>11.7</v>
      </c>
      <c r="F20" s="2">
        <v>104.32</v>
      </c>
      <c r="G20" s="4">
        <v>11.07</v>
      </c>
      <c r="H20" s="2">
        <v>102.04</v>
      </c>
      <c r="I20" s="4">
        <v>10.09</v>
      </c>
      <c r="J20" s="2">
        <v>96.83</v>
      </c>
      <c r="K20" s="4">
        <v>10.07</v>
      </c>
      <c r="L20" s="2">
        <v>94.7</v>
      </c>
      <c r="M20" s="4">
        <v>9.23</v>
      </c>
      <c r="N20" s="10">
        <v>111.5</v>
      </c>
      <c r="O20" s="9">
        <v>11.78</v>
      </c>
      <c r="P20" s="9">
        <v>108.34</v>
      </c>
      <c r="Q20" s="4">
        <v>10.51</v>
      </c>
      <c r="R20" s="2">
        <v>107.46</v>
      </c>
      <c r="S20" s="4">
        <v>11.58</v>
      </c>
      <c r="T20" s="2">
        <v>111.08</v>
      </c>
      <c r="U20" s="4">
        <v>11.1</v>
      </c>
      <c r="V20" s="10">
        <v>90.2</v>
      </c>
      <c r="W20" s="9">
        <v>10.130000000000001</v>
      </c>
      <c r="X20" s="9">
        <v>87.31</v>
      </c>
      <c r="Y20" s="4">
        <v>9.6300000000000008</v>
      </c>
      <c r="Z20" s="10">
        <v>117.2</v>
      </c>
      <c r="AA20" s="9">
        <v>12.08</v>
      </c>
      <c r="AB20" s="9">
        <v>114.5</v>
      </c>
      <c r="AC20" s="4">
        <v>11.18</v>
      </c>
      <c r="AD20" s="10">
        <v>95.36</v>
      </c>
      <c r="AE20" s="9">
        <v>10.25</v>
      </c>
      <c r="AF20" s="9">
        <v>97.79</v>
      </c>
      <c r="AG20" s="4">
        <v>10.29</v>
      </c>
      <c r="AH20" s="2">
        <v>133.58000000000001</v>
      </c>
      <c r="AI20" s="4">
        <v>12.62</v>
      </c>
      <c r="AJ20" s="2">
        <v>121.98</v>
      </c>
      <c r="AK20" s="4">
        <v>11.26</v>
      </c>
      <c r="AL20" s="2">
        <v>107.6</v>
      </c>
      <c r="AM20" s="4">
        <v>11.21</v>
      </c>
      <c r="AN20" s="2">
        <v>106.17</v>
      </c>
      <c r="AO20" s="4">
        <v>10.44</v>
      </c>
      <c r="AP20" s="2">
        <v>112.28</v>
      </c>
      <c r="AQ20" s="4">
        <v>11.65</v>
      </c>
      <c r="AR20" s="2">
        <v>112.95</v>
      </c>
      <c r="AS20" s="4">
        <v>10.98</v>
      </c>
      <c r="AT20" s="2">
        <v>91.43</v>
      </c>
      <c r="AU20" s="4">
        <v>10.57</v>
      </c>
      <c r="AV20" s="2">
        <v>95.45</v>
      </c>
      <c r="AW20" s="4">
        <v>10.64</v>
      </c>
      <c r="AX20" s="2">
        <v>100.11</v>
      </c>
      <c r="AY20" s="4">
        <v>9.89</v>
      </c>
      <c r="AZ20" s="2">
        <v>119.62</v>
      </c>
      <c r="BA20" s="4">
        <v>10.98</v>
      </c>
    </row>
    <row r="21" spans="1:53" x14ac:dyDescent="0.2">
      <c r="A21" s="5">
        <f t="shared" si="0"/>
        <v>16</v>
      </c>
      <c r="B21" s="2">
        <v>111.74</v>
      </c>
      <c r="C21" s="4">
        <v>12.08</v>
      </c>
      <c r="D21" s="2">
        <v>114.39</v>
      </c>
      <c r="E21" s="4">
        <v>11.69</v>
      </c>
      <c r="F21" s="2">
        <v>104.22</v>
      </c>
      <c r="G21" s="4">
        <v>11.06</v>
      </c>
      <c r="H21" s="2">
        <v>100.8</v>
      </c>
      <c r="I21" s="4">
        <v>9.9499999999999993</v>
      </c>
      <c r="J21" s="2">
        <v>97.87</v>
      </c>
      <c r="K21" s="4">
        <v>10.24</v>
      </c>
      <c r="L21" s="2">
        <v>93.84</v>
      </c>
      <c r="M21" s="4">
        <v>9.2200000000000006</v>
      </c>
      <c r="N21" s="10">
        <v>111.87</v>
      </c>
      <c r="O21" s="9">
        <v>11.87</v>
      </c>
      <c r="P21" s="9">
        <v>108.64</v>
      </c>
      <c r="Q21" s="4">
        <v>10.56</v>
      </c>
      <c r="R21" s="2">
        <v>105.97</v>
      </c>
      <c r="S21" s="4">
        <v>11.54</v>
      </c>
      <c r="T21" s="2">
        <v>109.68</v>
      </c>
      <c r="U21" s="4">
        <v>11</v>
      </c>
      <c r="V21" s="10">
        <v>90.1</v>
      </c>
      <c r="W21" s="9">
        <v>10.119999999999999</v>
      </c>
      <c r="X21" s="9">
        <v>87.09</v>
      </c>
      <c r="Y21" s="4">
        <v>9.6199999999999992</v>
      </c>
      <c r="Z21" s="10">
        <v>116.63</v>
      </c>
      <c r="AA21" s="9">
        <v>12.04</v>
      </c>
      <c r="AB21" s="9">
        <v>114.39</v>
      </c>
      <c r="AC21" s="4">
        <v>11.18</v>
      </c>
      <c r="AD21" s="10">
        <v>94.17</v>
      </c>
      <c r="AE21" s="9">
        <v>10.3</v>
      </c>
      <c r="AF21" s="9">
        <v>96.91</v>
      </c>
      <c r="AG21" s="4">
        <v>10.210000000000001</v>
      </c>
      <c r="AH21" s="2">
        <v>133.61000000000001</v>
      </c>
      <c r="AI21" s="4">
        <v>12.6</v>
      </c>
      <c r="AJ21" s="2">
        <v>121.98</v>
      </c>
      <c r="AK21" s="4">
        <v>11.26</v>
      </c>
      <c r="AL21" s="2">
        <v>106.47</v>
      </c>
      <c r="AM21" s="4">
        <v>11.16</v>
      </c>
      <c r="AN21" s="2">
        <v>106.17</v>
      </c>
      <c r="AO21" s="4">
        <v>10.46</v>
      </c>
      <c r="AP21" s="2">
        <v>112.03</v>
      </c>
      <c r="AQ21" s="4">
        <v>11.64</v>
      </c>
      <c r="AR21" s="2">
        <v>113.03</v>
      </c>
      <c r="AS21" s="4">
        <v>10.99</v>
      </c>
      <c r="AT21" s="2">
        <v>90.52</v>
      </c>
      <c r="AU21" s="4">
        <v>10.53</v>
      </c>
      <c r="AV21" s="2">
        <v>95.39</v>
      </c>
      <c r="AW21" s="4">
        <v>10.63</v>
      </c>
      <c r="AX21" s="2">
        <v>98.73</v>
      </c>
      <c r="AY21" s="4">
        <v>9.75</v>
      </c>
      <c r="AZ21" s="2">
        <v>115.42</v>
      </c>
      <c r="BA21" s="4">
        <v>10.65</v>
      </c>
    </row>
    <row r="22" spans="1:53" x14ac:dyDescent="0.2">
      <c r="A22" s="5">
        <f t="shared" si="0"/>
        <v>17</v>
      </c>
      <c r="B22" s="2">
        <v>111.17</v>
      </c>
      <c r="C22" s="4">
        <v>12.05</v>
      </c>
      <c r="D22" s="2">
        <v>113.97</v>
      </c>
      <c r="E22" s="4">
        <v>11.72</v>
      </c>
      <c r="F22" s="2">
        <v>103.96</v>
      </c>
      <c r="G22" s="4">
        <v>11.02</v>
      </c>
      <c r="H22" s="2">
        <v>99.47</v>
      </c>
      <c r="I22" s="4">
        <v>9.91</v>
      </c>
      <c r="J22" s="2">
        <v>95.62</v>
      </c>
      <c r="K22" s="4">
        <v>10.1</v>
      </c>
      <c r="L22" s="2">
        <v>93.93</v>
      </c>
      <c r="M22" s="4">
        <v>9.2799999999999994</v>
      </c>
      <c r="N22" s="10">
        <v>111.98</v>
      </c>
      <c r="O22" s="9">
        <v>11.9</v>
      </c>
      <c r="P22" s="9">
        <v>108.56</v>
      </c>
      <c r="Q22" s="4">
        <v>10.58</v>
      </c>
      <c r="R22" s="2">
        <v>108</v>
      </c>
      <c r="S22" s="4">
        <v>11.67</v>
      </c>
      <c r="T22" s="2">
        <v>109.72</v>
      </c>
      <c r="U22" s="4">
        <v>11.16</v>
      </c>
      <c r="V22" s="10">
        <v>90.25</v>
      </c>
      <c r="W22" s="9">
        <v>10.130000000000001</v>
      </c>
      <c r="X22" s="9">
        <v>87.16</v>
      </c>
      <c r="Y22" s="4">
        <v>9.64</v>
      </c>
      <c r="Z22" s="10">
        <v>116.62</v>
      </c>
      <c r="AA22" s="9">
        <v>12.04</v>
      </c>
      <c r="AB22" s="9">
        <v>114.26</v>
      </c>
      <c r="AC22" s="4">
        <v>11.23</v>
      </c>
      <c r="AD22" s="10">
        <v>93.78</v>
      </c>
      <c r="AE22" s="9">
        <v>10.39</v>
      </c>
      <c r="AF22" s="9">
        <v>96.61</v>
      </c>
      <c r="AG22" s="4">
        <v>10.29</v>
      </c>
      <c r="AH22" s="2">
        <v>133.44</v>
      </c>
      <c r="AI22" s="4">
        <v>12.6</v>
      </c>
      <c r="AJ22" s="2">
        <v>121.98</v>
      </c>
      <c r="AK22" s="4">
        <v>11.26</v>
      </c>
      <c r="AL22" s="2">
        <v>105.76</v>
      </c>
      <c r="AM22" s="4">
        <v>11.14</v>
      </c>
      <c r="AN22" s="2">
        <v>105.73</v>
      </c>
      <c r="AO22" s="4">
        <v>10.51</v>
      </c>
      <c r="AP22" s="2">
        <v>112.15</v>
      </c>
      <c r="AQ22" s="4">
        <v>11.65</v>
      </c>
      <c r="AR22" s="2">
        <v>113.02</v>
      </c>
      <c r="AS22" s="4">
        <v>10.99</v>
      </c>
      <c r="AT22" s="2">
        <v>90.59</v>
      </c>
      <c r="AU22" s="4">
        <v>10.52</v>
      </c>
      <c r="AV22" s="2">
        <v>94.28</v>
      </c>
      <c r="AW22" s="4">
        <v>10.47</v>
      </c>
      <c r="AX22" s="2">
        <v>98.42</v>
      </c>
      <c r="AY22" s="4">
        <v>9.7799999999999994</v>
      </c>
      <c r="AZ22" s="2">
        <v>115.42</v>
      </c>
      <c r="BA22" s="4">
        <v>10.65</v>
      </c>
    </row>
    <row r="23" spans="1:53" x14ac:dyDescent="0.2">
      <c r="A23" s="5">
        <f t="shared" si="0"/>
        <v>18</v>
      </c>
      <c r="B23" s="2">
        <v>110.12</v>
      </c>
      <c r="C23" s="4">
        <v>11.98</v>
      </c>
      <c r="D23" s="2">
        <v>113.77</v>
      </c>
      <c r="E23" s="4">
        <v>11.72</v>
      </c>
      <c r="F23" s="2">
        <v>103.85</v>
      </c>
      <c r="G23" s="4">
        <v>11.02</v>
      </c>
      <c r="H23" s="2">
        <v>99.29</v>
      </c>
      <c r="I23" s="4">
        <v>9.9</v>
      </c>
      <c r="J23" s="2">
        <v>93.82</v>
      </c>
      <c r="K23" s="4">
        <v>9.99</v>
      </c>
      <c r="L23" s="2">
        <v>93.89</v>
      </c>
      <c r="M23" s="4">
        <v>9.32</v>
      </c>
      <c r="N23" s="10">
        <v>111.84</v>
      </c>
      <c r="O23" s="9">
        <v>11.91</v>
      </c>
      <c r="P23" s="9">
        <v>108.44</v>
      </c>
      <c r="Q23" s="4">
        <v>10.56</v>
      </c>
      <c r="R23" s="2">
        <v>111.13</v>
      </c>
      <c r="S23" s="4">
        <v>12.07</v>
      </c>
      <c r="T23" s="2">
        <v>108.42</v>
      </c>
      <c r="U23" s="4">
        <v>11.13</v>
      </c>
      <c r="V23" s="10">
        <v>90.31</v>
      </c>
      <c r="W23" s="9">
        <v>10.130000000000001</v>
      </c>
      <c r="X23" s="9">
        <v>86.74</v>
      </c>
      <c r="Y23" s="4">
        <v>9.6300000000000008</v>
      </c>
      <c r="Z23" s="10">
        <v>116.48</v>
      </c>
      <c r="AA23" s="9">
        <v>12.04</v>
      </c>
      <c r="AB23" s="9">
        <v>114.26</v>
      </c>
      <c r="AC23" s="4">
        <v>11.23</v>
      </c>
      <c r="AD23" s="10">
        <v>94.1</v>
      </c>
      <c r="AE23" s="9">
        <v>10.35</v>
      </c>
      <c r="AF23" s="9">
        <v>96.1</v>
      </c>
      <c r="AG23" s="4">
        <v>10.34</v>
      </c>
      <c r="AH23" s="2">
        <v>133.44</v>
      </c>
      <c r="AI23" s="4">
        <v>12.6</v>
      </c>
      <c r="AJ23" s="2">
        <v>121.98</v>
      </c>
      <c r="AK23" s="4">
        <v>11.26</v>
      </c>
      <c r="AL23" s="2">
        <v>104.92</v>
      </c>
      <c r="AM23" s="4">
        <v>11.09</v>
      </c>
      <c r="AN23" s="2">
        <v>105.36</v>
      </c>
      <c r="AO23" s="4">
        <v>10.53</v>
      </c>
      <c r="AP23" s="2">
        <v>112.1</v>
      </c>
      <c r="AQ23" s="4">
        <v>11.65</v>
      </c>
      <c r="AR23" s="2">
        <v>112.43</v>
      </c>
      <c r="AS23" s="4">
        <v>10.95</v>
      </c>
      <c r="AT23" s="2">
        <v>91.73</v>
      </c>
      <c r="AU23" s="4">
        <v>10.68</v>
      </c>
      <c r="AV23" s="2">
        <v>94.01</v>
      </c>
      <c r="AW23" s="4">
        <v>10.49</v>
      </c>
      <c r="AX23" s="2">
        <v>98.23</v>
      </c>
      <c r="AY23" s="4">
        <v>9.75</v>
      </c>
      <c r="AZ23" s="2">
        <v>114.76</v>
      </c>
      <c r="BA23" s="4">
        <v>10.58</v>
      </c>
    </row>
    <row r="24" spans="1:53" x14ac:dyDescent="0.2">
      <c r="A24" s="5">
        <f t="shared" si="0"/>
        <v>19</v>
      </c>
      <c r="B24" s="2">
        <v>109.54</v>
      </c>
      <c r="C24" s="4">
        <v>11.95</v>
      </c>
      <c r="D24" s="2">
        <v>113.8</v>
      </c>
      <c r="E24" s="4">
        <v>11.76</v>
      </c>
      <c r="F24" s="2">
        <v>103.65</v>
      </c>
      <c r="G24" s="4">
        <v>11</v>
      </c>
      <c r="H24" s="2">
        <v>99.22</v>
      </c>
      <c r="I24" s="4">
        <v>9.89</v>
      </c>
      <c r="J24" s="2">
        <v>92.29</v>
      </c>
      <c r="K24" s="4">
        <v>9.9</v>
      </c>
      <c r="L24" s="2">
        <v>93.18</v>
      </c>
      <c r="M24" s="4">
        <v>9.32</v>
      </c>
      <c r="N24" s="10">
        <v>111.78</v>
      </c>
      <c r="O24" s="9">
        <v>11.92</v>
      </c>
      <c r="P24" s="9">
        <v>107.9</v>
      </c>
      <c r="Q24" s="4">
        <v>10.5</v>
      </c>
      <c r="R24" s="2">
        <v>110.04</v>
      </c>
      <c r="S24" s="4">
        <v>12.04</v>
      </c>
      <c r="T24" s="2">
        <v>109.68</v>
      </c>
      <c r="U24" s="4">
        <v>11.2</v>
      </c>
      <c r="V24" s="10">
        <v>90.33</v>
      </c>
      <c r="W24" s="9">
        <v>10.14</v>
      </c>
      <c r="X24" s="9">
        <v>86.85</v>
      </c>
      <c r="Y24" s="4">
        <v>9.64</v>
      </c>
      <c r="Z24" s="10">
        <v>116.18</v>
      </c>
      <c r="AA24" s="9">
        <v>12.02</v>
      </c>
      <c r="AB24" s="9">
        <v>114.18</v>
      </c>
      <c r="AC24" s="4">
        <v>11.23</v>
      </c>
      <c r="AD24" s="10">
        <v>91.71</v>
      </c>
      <c r="AE24" s="9">
        <v>10.35</v>
      </c>
      <c r="AF24" s="9">
        <v>96.1</v>
      </c>
      <c r="AG24" s="4">
        <v>10.34</v>
      </c>
      <c r="AH24" s="2">
        <v>133.44</v>
      </c>
      <c r="AI24" s="4">
        <v>12.6</v>
      </c>
      <c r="AJ24" s="2">
        <v>122.31</v>
      </c>
      <c r="AK24" s="4">
        <v>11.27</v>
      </c>
      <c r="AL24" s="2">
        <v>103.55</v>
      </c>
      <c r="AM24" s="4">
        <v>10.98</v>
      </c>
      <c r="AN24" s="2">
        <v>105.18</v>
      </c>
      <c r="AO24" s="4">
        <v>10.56</v>
      </c>
      <c r="AP24" s="2">
        <v>111.81</v>
      </c>
      <c r="AQ24" s="4">
        <v>11.62</v>
      </c>
      <c r="AR24" s="2">
        <v>112.1</v>
      </c>
      <c r="AS24" s="4">
        <v>10.94</v>
      </c>
      <c r="AT24" s="2">
        <v>91.17</v>
      </c>
      <c r="AU24" s="4">
        <v>10.59</v>
      </c>
      <c r="AV24" s="2">
        <v>93.73</v>
      </c>
      <c r="AW24" s="4">
        <v>10.48</v>
      </c>
      <c r="AX24" s="2">
        <v>95.58</v>
      </c>
      <c r="AY24" s="4">
        <v>9.4600000000000009</v>
      </c>
      <c r="AZ24" s="2">
        <v>114.03</v>
      </c>
      <c r="BA24" s="4">
        <v>10.53</v>
      </c>
    </row>
    <row r="25" spans="1:53" x14ac:dyDescent="0.2">
      <c r="A25" s="5">
        <f t="shared" si="0"/>
        <v>20</v>
      </c>
      <c r="B25" s="2">
        <v>108.87</v>
      </c>
      <c r="C25" s="4">
        <v>11.89</v>
      </c>
      <c r="D25" s="2">
        <v>113.52</v>
      </c>
      <c r="E25" s="4">
        <v>11.8</v>
      </c>
      <c r="F25" s="2">
        <v>103.65</v>
      </c>
      <c r="G25" s="4">
        <v>11</v>
      </c>
      <c r="H25" s="2">
        <v>99.24</v>
      </c>
      <c r="I25" s="4">
        <v>9.9</v>
      </c>
      <c r="J25" s="2">
        <v>92.04</v>
      </c>
      <c r="K25" s="4">
        <v>9.8800000000000008</v>
      </c>
      <c r="L25" s="2">
        <v>91.81</v>
      </c>
      <c r="M25" s="4">
        <v>9.1999999999999993</v>
      </c>
      <c r="N25" s="10">
        <v>111.69</v>
      </c>
      <c r="O25" s="9">
        <v>11.91</v>
      </c>
      <c r="P25" s="9">
        <v>107.8</v>
      </c>
      <c r="Q25" s="4">
        <v>10.47</v>
      </c>
      <c r="R25" s="2">
        <v>111.62</v>
      </c>
      <c r="S25" s="4">
        <v>12.14</v>
      </c>
      <c r="T25" s="2">
        <v>110.42</v>
      </c>
      <c r="U25" s="4">
        <v>11.3</v>
      </c>
      <c r="V25" s="10">
        <v>90.66</v>
      </c>
      <c r="W25" s="9">
        <v>10.119999999999999</v>
      </c>
      <c r="X25" s="9">
        <v>86.84</v>
      </c>
      <c r="Y25" s="4">
        <v>9.64</v>
      </c>
      <c r="Z25" s="10">
        <v>116.19</v>
      </c>
      <c r="AA25" s="9">
        <v>12.02</v>
      </c>
      <c r="AB25" s="9">
        <v>114.03</v>
      </c>
      <c r="AC25" s="4">
        <v>11.21</v>
      </c>
      <c r="AD25" s="10">
        <v>92.02</v>
      </c>
      <c r="AE25" s="9">
        <v>10.210000000000001</v>
      </c>
      <c r="AF25" s="9">
        <v>90.34</v>
      </c>
      <c r="AG25" s="4">
        <v>9.86</v>
      </c>
      <c r="AH25" s="2">
        <v>133.44</v>
      </c>
      <c r="AI25" s="4">
        <v>12.6</v>
      </c>
      <c r="AJ25" s="2">
        <v>122.68</v>
      </c>
      <c r="AK25" s="4">
        <v>11.33</v>
      </c>
      <c r="AL25" s="2">
        <v>103.2</v>
      </c>
      <c r="AM25" s="4">
        <v>10.95</v>
      </c>
      <c r="AN25" s="2">
        <v>105.08</v>
      </c>
      <c r="AO25" s="4">
        <v>10.59</v>
      </c>
      <c r="AP25" s="2">
        <v>111.16</v>
      </c>
      <c r="AQ25" s="4">
        <v>11.57</v>
      </c>
      <c r="AR25" s="2">
        <v>112.17</v>
      </c>
      <c r="AS25" s="4">
        <v>10.95</v>
      </c>
      <c r="AT25" s="2">
        <v>90.9</v>
      </c>
      <c r="AU25" s="4">
        <v>10.5</v>
      </c>
      <c r="AV25" s="2">
        <v>92</v>
      </c>
      <c r="AW25" s="4">
        <v>10.35</v>
      </c>
      <c r="AX25" s="2">
        <v>95.11</v>
      </c>
      <c r="AY25" s="4">
        <v>9.43</v>
      </c>
      <c r="AZ25" s="2">
        <v>111.56</v>
      </c>
      <c r="BA25" s="4">
        <v>10.36</v>
      </c>
    </row>
    <row r="26" spans="1:53" x14ac:dyDescent="0.2">
      <c r="A26" s="5">
        <f t="shared" si="0"/>
        <v>21</v>
      </c>
      <c r="B26" s="2">
        <v>108.1</v>
      </c>
      <c r="C26" s="4">
        <v>11.83</v>
      </c>
      <c r="D26" s="2">
        <v>113.14</v>
      </c>
      <c r="E26" s="4">
        <v>11.8</v>
      </c>
      <c r="F26" s="2">
        <v>103.65</v>
      </c>
      <c r="G26" s="4">
        <v>11</v>
      </c>
      <c r="H26" s="2">
        <v>100.45</v>
      </c>
      <c r="I26" s="4">
        <v>10.02</v>
      </c>
      <c r="J26" s="2">
        <v>91.8</v>
      </c>
      <c r="K26" s="4">
        <v>9.86</v>
      </c>
      <c r="L26" s="2">
        <v>91.85</v>
      </c>
      <c r="M26" s="4">
        <v>9.1999999999999993</v>
      </c>
      <c r="N26" s="10">
        <v>111.59</v>
      </c>
      <c r="O26" s="9">
        <v>11.89</v>
      </c>
      <c r="P26" s="9">
        <v>107.8</v>
      </c>
      <c r="Q26" s="4">
        <v>10.46</v>
      </c>
      <c r="R26" s="2">
        <v>112.82</v>
      </c>
      <c r="S26" s="4">
        <v>12.27</v>
      </c>
      <c r="T26" s="2">
        <v>110.58</v>
      </c>
      <c r="U26" s="4">
        <v>11.43</v>
      </c>
      <c r="V26" s="10">
        <v>90.66</v>
      </c>
      <c r="W26" s="9">
        <v>10.119999999999999</v>
      </c>
      <c r="X26" s="9">
        <v>86.84</v>
      </c>
      <c r="Y26" s="4">
        <v>9.64</v>
      </c>
      <c r="Z26" s="10">
        <v>116.36</v>
      </c>
      <c r="AA26" s="9">
        <v>12.04</v>
      </c>
      <c r="AB26" s="9">
        <v>113.6</v>
      </c>
      <c r="AC26" s="4">
        <v>11.18</v>
      </c>
      <c r="AD26" s="10">
        <v>91.5</v>
      </c>
      <c r="AE26" s="9">
        <v>10.039999999999999</v>
      </c>
      <c r="AF26" s="9">
        <v>90.19</v>
      </c>
      <c r="AG26" s="4">
        <v>9.9499999999999993</v>
      </c>
      <c r="AH26" s="2">
        <v>133.44</v>
      </c>
      <c r="AI26" s="4">
        <v>12.6</v>
      </c>
      <c r="AJ26" s="2">
        <v>122.63</v>
      </c>
      <c r="AK26" s="4">
        <v>11.32</v>
      </c>
      <c r="AL26" s="2">
        <v>102.74</v>
      </c>
      <c r="AM26" s="4">
        <v>10.91</v>
      </c>
      <c r="AN26" s="2">
        <v>104.67</v>
      </c>
      <c r="AO26" s="4">
        <v>10.56</v>
      </c>
      <c r="AP26" s="2">
        <v>110.75</v>
      </c>
      <c r="AQ26" s="4">
        <v>11.53</v>
      </c>
      <c r="AR26" s="2">
        <v>112.25</v>
      </c>
      <c r="AS26" s="4">
        <v>10.95</v>
      </c>
      <c r="AT26" s="2">
        <v>90.16</v>
      </c>
      <c r="AU26" s="4">
        <v>10.44</v>
      </c>
      <c r="AV26" s="2">
        <v>92.51</v>
      </c>
      <c r="AW26" s="4">
        <v>10.45</v>
      </c>
      <c r="AX26" s="2">
        <v>95.25</v>
      </c>
      <c r="AY26" s="4">
        <v>9.41</v>
      </c>
      <c r="AZ26" s="2">
        <v>112.51</v>
      </c>
      <c r="BA26" s="4">
        <v>10.48</v>
      </c>
    </row>
    <row r="27" spans="1:53" x14ac:dyDescent="0.2">
      <c r="A27" s="5">
        <f t="shared" si="0"/>
        <v>22</v>
      </c>
      <c r="B27" s="2">
        <v>107.55</v>
      </c>
      <c r="C27" s="4">
        <v>11.77</v>
      </c>
      <c r="D27" s="2">
        <v>112.5</v>
      </c>
      <c r="E27" s="4">
        <v>11.78</v>
      </c>
      <c r="F27" s="2">
        <v>103.65</v>
      </c>
      <c r="G27" s="4">
        <v>11</v>
      </c>
      <c r="H27" s="2">
        <v>100.45</v>
      </c>
      <c r="I27" s="4">
        <v>10.02</v>
      </c>
      <c r="J27" s="2">
        <v>91.86</v>
      </c>
      <c r="K27" s="4">
        <v>9.86</v>
      </c>
      <c r="L27" s="2">
        <v>91.72</v>
      </c>
      <c r="M27" s="4">
        <v>9.2100000000000009</v>
      </c>
      <c r="N27" s="10">
        <v>111.46</v>
      </c>
      <c r="O27" s="9">
        <v>11.88</v>
      </c>
      <c r="P27" s="9">
        <v>107.8</v>
      </c>
      <c r="Q27" s="4">
        <v>10.46</v>
      </c>
      <c r="R27" s="2">
        <v>111.63</v>
      </c>
      <c r="S27" s="4">
        <v>12.19</v>
      </c>
      <c r="T27" s="2">
        <v>108.95</v>
      </c>
      <c r="U27" s="4">
        <v>11.25</v>
      </c>
      <c r="V27" s="10">
        <v>90.66</v>
      </c>
      <c r="W27" s="9">
        <v>10.119999999999999</v>
      </c>
      <c r="X27" s="9">
        <v>86.84</v>
      </c>
      <c r="Y27" s="4">
        <v>9.64</v>
      </c>
      <c r="Z27" s="10">
        <v>116.38</v>
      </c>
      <c r="AA27" s="9">
        <v>12.05</v>
      </c>
      <c r="AB27" s="9">
        <v>113.42</v>
      </c>
      <c r="AC27" s="4">
        <v>11.19</v>
      </c>
      <c r="AD27" s="10">
        <v>91.3</v>
      </c>
      <c r="AE27" s="9">
        <v>10.119999999999999</v>
      </c>
      <c r="AF27" s="9">
        <v>91.31</v>
      </c>
      <c r="AG27" s="4">
        <v>10.08</v>
      </c>
      <c r="AH27" s="2">
        <v>133.44</v>
      </c>
      <c r="AI27" s="4">
        <v>12.6</v>
      </c>
      <c r="AJ27" s="2">
        <v>122.58</v>
      </c>
      <c r="AK27" s="4">
        <v>11.32</v>
      </c>
      <c r="AL27" s="2">
        <v>102.2</v>
      </c>
      <c r="AM27" s="4">
        <v>10.87</v>
      </c>
      <c r="AN27" s="2">
        <v>104.27</v>
      </c>
      <c r="AO27" s="4">
        <v>10.54</v>
      </c>
      <c r="AP27" s="2">
        <v>110.35</v>
      </c>
      <c r="AQ27" s="4">
        <v>11.49</v>
      </c>
      <c r="AR27" s="2">
        <v>112.06</v>
      </c>
      <c r="AS27" s="4">
        <v>10.94</v>
      </c>
      <c r="AT27" s="2">
        <v>89.92</v>
      </c>
      <c r="AU27" s="4">
        <v>10.38</v>
      </c>
      <c r="AV27" s="2">
        <v>93.15</v>
      </c>
      <c r="AW27" s="4">
        <v>10.52</v>
      </c>
      <c r="AX27" s="2">
        <v>95.59</v>
      </c>
      <c r="AY27" s="4">
        <v>9.39</v>
      </c>
      <c r="AZ27" s="2">
        <v>113.08</v>
      </c>
      <c r="BA27" s="4">
        <v>10.49</v>
      </c>
    </row>
    <row r="28" spans="1:53" x14ac:dyDescent="0.2">
      <c r="A28" s="5">
        <v>23</v>
      </c>
      <c r="B28" s="2">
        <v>106.95</v>
      </c>
      <c r="C28" s="4">
        <v>11.72</v>
      </c>
      <c r="D28" s="2">
        <v>112.07</v>
      </c>
      <c r="E28" s="4">
        <v>11.77</v>
      </c>
      <c r="F28" s="2">
        <v>103.62</v>
      </c>
      <c r="G28" s="4">
        <v>10.97</v>
      </c>
      <c r="H28" s="2">
        <v>100.45</v>
      </c>
      <c r="I28" s="4">
        <v>10.02</v>
      </c>
      <c r="J28" s="2">
        <v>91.88</v>
      </c>
      <c r="K28" s="4">
        <v>9.86</v>
      </c>
      <c r="L28" s="2">
        <v>91.14</v>
      </c>
      <c r="M28" s="4">
        <v>9.17</v>
      </c>
      <c r="N28" s="10">
        <v>111.7</v>
      </c>
      <c r="O28" s="9">
        <v>11.91</v>
      </c>
      <c r="P28" s="9">
        <v>107.47</v>
      </c>
      <c r="Q28" s="4">
        <v>10.45</v>
      </c>
      <c r="R28" s="2">
        <v>109.9</v>
      </c>
      <c r="S28" s="4">
        <v>12.05</v>
      </c>
      <c r="T28" s="2">
        <v>106.95</v>
      </c>
      <c r="U28" s="4">
        <v>11.22</v>
      </c>
      <c r="V28" s="10">
        <v>90.66</v>
      </c>
      <c r="W28" s="9">
        <v>10.119999999999999</v>
      </c>
      <c r="X28" s="9">
        <v>86.84</v>
      </c>
      <c r="Y28" s="4">
        <v>9.64</v>
      </c>
      <c r="Z28" s="10">
        <v>116.15</v>
      </c>
      <c r="AA28" s="9">
        <v>12.04</v>
      </c>
      <c r="AB28" s="9">
        <v>113.42</v>
      </c>
      <c r="AC28" s="4">
        <v>11.19</v>
      </c>
      <c r="AD28" s="10">
        <v>93.25</v>
      </c>
      <c r="AE28" s="9">
        <v>10.23</v>
      </c>
      <c r="AF28" s="9">
        <v>92.25</v>
      </c>
      <c r="AG28" s="4">
        <v>10.17</v>
      </c>
      <c r="AH28" s="2">
        <v>133.44</v>
      </c>
      <c r="AI28" s="4">
        <v>12.6</v>
      </c>
      <c r="AJ28" s="2">
        <v>122.58</v>
      </c>
      <c r="AK28" s="4">
        <v>11.32</v>
      </c>
      <c r="AL28" s="2">
        <v>101.61</v>
      </c>
      <c r="AM28" s="4">
        <v>10.81</v>
      </c>
      <c r="AN28" s="2">
        <v>103.74</v>
      </c>
      <c r="AO28" s="4">
        <v>10.56</v>
      </c>
      <c r="AP28" s="2">
        <v>110.16</v>
      </c>
      <c r="AQ28" s="4">
        <v>11.48</v>
      </c>
      <c r="AR28" s="2">
        <v>112.01</v>
      </c>
      <c r="AS28" s="4">
        <v>10.95</v>
      </c>
      <c r="AT28" s="2">
        <v>91.23</v>
      </c>
      <c r="AU28" s="4">
        <v>10.43</v>
      </c>
      <c r="AV28" s="2">
        <v>93.49</v>
      </c>
      <c r="AW28" s="4">
        <v>10.56</v>
      </c>
      <c r="AX28" s="2">
        <v>95.53</v>
      </c>
      <c r="AY28" s="4">
        <v>9.2799999999999994</v>
      </c>
      <c r="AZ28" s="2">
        <v>113.69</v>
      </c>
      <c r="BA28" s="4">
        <v>10.6</v>
      </c>
    </row>
    <row r="29" spans="1:53" x14ac:dyDescent="0.2">
      <c r="A29" s="5">
        <v>24</v>
      </c>
      <c r="B29" s="2">
        <v>106.46</v>
      </c>
      <c r="C29" s="4">
        <v>11.65</v>
      </c>
      <c r="D29" s="2">
        <v>111.71</v>
      </c>
      <c r="E29" s="4">
        <v>11.75</v>
      </c>
      <c r="F29" s="2">
        <v>103.65</v>
      </c>
      <c r="G29" s="4">
        <v>10.97</v>
      </c>
      <c r="H29" s="2">
        <v>100.45</v>
      </c>
      <c r="I29" s="4">
        <v>10.02</v>
      </c>
      <c r="J29" s="2">
        <v>90.96</v>
      </c>
      <c r="K29" s="4">
        <v>9.77</v>
      </c>
      <c r="L29" s="2">
        <v>90.15</v>
      </c>
      <c r="M29" s="4">
        <v>9.09</v>
      </c>
      <c r="N29" s="10">
        <v>111.7</v>
      </c>
      <c r="O29" s="9">
        <v>11.91</v>
      </c>
      <c r="P29" s="9">
        <v>107.44</v>
      </c>
      <c r="Q29" s="4">
        <v>10.44</v>
      </c>
      <c r="R29" s="2">
        <v>106.17</v>
      </c>
      <c r="S29" s="4">
        <v>11.73</v>
      </c>
      <c r="T29" s="2">
        <v>106.45</v>
      </c>
      <c r="U29" s="4">
        <v>11.18</v>
      </c>
      <c r="V29" s="10">
        <v>90.66</v>
      </c>
      <c r="W29" s="9">
        <v>10.119999999999999</v>
      </c>
      <c r="X29" s="9">
        <v>86.84</v>
      </c>
      <c r="Y29" s="4">
        <v>9.64</v>
      </c>
      <c r="Z29" s="10">
        <v>116.19</v>
      </c>
      <c r="AA29" s="9">
        <v>12.04</v>
      </c>
      <c r="AB29" s="9">
        <v>113.05</v>
      </c>
      <c r="AC29" s="4">
        <v>11.17</v>
      </c>
      <c r="AD29" s="10">
        <v>92.05</v>
      </c>
      <c r="AE29" s="9">
        <v>9.98</v>
      </c>
      <c r="AF29" s="9">
        <v>91.36</v>
      </c>
      <c r="AG29" s="4">
        <v>9.93</v>
      </c>
      <c r="AH29" s="2">
        <v>133.56</v>
      </c>
      <c r="AI29" s="4">
        <v>12.6</v>
      </c>
      <c r="AJ29" s="2">
        <v>122.55</v>
      </c>
      <c r="AK29" s="4">
        <v>11.32</v>
      </c>
      <c r="AL29" s="2">
        <v>100.97</v>
      </c>
      <c r="AM29" s="4">
        <v>10.73</v>
      </c>
      <c r="AN29" s="2">
        <v>103.52</v>
      </c>
      <c r="AO29" s="4">
        <v>10.56</v>
      </c>
      <c r="AP29" s="2">
        <v>109.98</v>
      </c>
      <c r="AQ29" s="4">
        <v>11.45</v>
      </c>
      <c r="AR29" s="2">
        <v>111.78</v>
      </c>
      <c r="AS29" s="4">
        <v>10.93</v>
      </c>
      <c r="AT29" s="2">
        <v>90.97</v>
      </c>
      <c r="AU29" s="4">
        <v>10.36</v>
      </c>
      <c r="AV29" s="2">
        <v>92.34</v>
      </c>
      <c r="AW29" s="4">
        <v>10.43</v>
      </c>
      <c r="AX29" s="2">
        <v>95.53</v>
      </c>
      <c r="AY29" s="4">
        <v>9.2799999999999994</v>
      </c>
      <c r="AZ29" s="2">
        <v>114.14</v>
      </c>
      <c r="BA29" s="4">
        <v>10.65</v>
      </c>
    </row>
    <row r="30" spans="1:53" x14ac:dyDescent="0.2">
      <c r="A30" s="5">
        <v>25</v>
      </c>
      <c r="B30" s="2">
        <v>105.76</v>
      </c>
      <c r="C30" s="4">
        <v>11.56</v>
      </c>
      <c r="D30" s="2">
        <v>111.45</v>
      </c>
      <c r="E30" s="4">
        <v>11.72</v>
      </c>
      <c r="F30" s="2">
        <v>103.65</v>
      </c>
      <c r="G30" s="4">
        <v>10.97</v>
      </c>
      <c r="H30" s="2">
        <v>100.45</v>
      </c>
      <c r="I30" s="4">
        <v>10.02</v>
      </c>
      <c r="J30" s="2">
        <v>90.23</v>
      </c>
      <c r="K30" s="4">
        <v>9.7100000000000009</v>
      </c>
      <c r="L30" s="2">
        <v>89.01</v>
      </c>
      <c r="M30" s="4">
        <v>8.98</v>
      </c>
      <c r="N30" s="10">
        <v>111.7</v>
      </c>
      <c r="O30" s="9">
        <v>11.91</v>
      </c>
      <c r="P30" s="9">
        <v>107.38</v>
      </c>
      <c r="Q30" s="4">
        <v>10.45</v>
      </c>
      <c r="R30" s="2">
        <v>105.99</v>
      </c>
      <c r="S30" s="4">
        <v>11.68</v>
      </c>
      <c r="T30" s="2">
        <v>105.74</v>
      </c>
      <c r="U30" s="4">
        <v>11.07</v>
      </c>
      <c r="V30" s="10">
        <v>90.66</v>
      </c>
      <c r="W30" s="9">
        <v>10.119999999999999</v>
      </c>
      <c r="X30" s="9">
        <v>86.73</v>
      </c>
      <c r="Y30" s="4">
        <v>9.6300000000000008</v>
      </c>
      <c r="Z30" s="10">
        <v>116.19</v>
      </c>
      <c r="AA30" s="9">
        <v>12.04</v>
      </c>
      <c r="AB30" s="9">
        <v>113</v>
      </c>
      <c r="AC30" s="4">
        <v>11.17</v>
      </c>
      <c r="AD30" s="10">
        <v>91.86</v>
      </c>
      <c r="AE30" s="9">
        <v>9.76</v>
      </c>
      <c r="AF30" s="9">
        <v>91.16</v>
      </c>
      <c r="AG30" s="4">
        <v>10.06</v>
      </c>
      <c r="AH30" s="2">
        <v>133.47999999999999</v>
      </c>
      <c r="AI30" s="4">
        <v>12.59</v>
      </c>
      <c r="AJ30" s="2">
        <v>122.55</v>
      </c>
      <c r="AK30" s="4">
        <v>11.32</v>
      </c>
      <c r="AL30" s="2">
        <v>100.2</v>
      </c>
      <c r="AM30" s="4">
        <v>10.63</v>
      </c>
      <c r="AN30" s="2">
        <v>103.16</v>
      </c>
      <c r="AO30" s="4">
        <v>10.56</v>
      </c>
      <c r="AP30" s="2">
        <v>109.98</v>
      </c>
      <c r="AQ30" s="4">
        <v>11.45</v>
      </c>
      <c r="AR30" s="2">
        <v>111.7</v>
      </c>
      <c r="AS30" s="4">
        <v>10.92</v>
      </c>
      <c r="AT30" s="2">
        <v>91.28</v>
      </c>
      <c r="AU30" s="4">
        <v>10.31</v>
      </c>
      <c r="AV30" s="2">
        <v>92.59</v>
      </c>
      <c r="AW30" s="4">
        <v>10.43</v>
      </c>
      <c r="AX30" s="2">
        <v>95.53</v>
      </c>
      <c r="AY30" s="4">
        <v>9.2799999999999994</v>
      </c>
      <c r="AZ30" s="2">
        <v>115.07</v>
      </c>
      <c r="BA30" s="4">
        <v>10.66</v>
      </c>
    </row>
    <row r="31" spans="1:53" x14ac:dyDescent="0.2">
      <c r="A31" s="5">
        <v>26</v>
      </c>
      <c r="B31" s="2">
        <v>105.39</v>
      </c>
      <c r="C31" s="4">
        <v>11.51</v>
      </c>
      <c r="D31" s="2">
        <v>111.23</v>
      </c>
      <c r="E31" s="4">
        <v>11.7</v>
      </c>
      <c r="F31" s="2">
        <v>103.65</v>
      </c>
      <c r="G31" s="4">
        <v>10.97</v>
      </c>
      <c r="H31" s="2">
        <v>100.45</v>
      </c>
      <c r="I31" s="4">
        <v>10.02</v>
      </c>
      <c r="J31" s="2">
        <v>90.93</v>
      </c>
      <c r="K31" s="4">
        <v>9.76</v>
      </c>
      <c r="L31" s="2">
        <v>88.94</v>
      </c>
      <c r="M31" s="4">
        <v>8.9700000000000006</v>
      </c>
      <c r="N31" s="10">
        <v>111.7</v>
      </c>
      <c r="O31" s="9">
        <v>11.91</v>
      </c>
      <c r="P31" s="9">
        <v>107.42</v>
      </c>
      <c r="Q31" s="4">
        <v>10.46</v>
      </c>
      <c r="R31" s="2">
        <v>104.91</v>
      </c>
      <c r="S31" s="4">
        <v>11.57</v>
      </c>
      <c r="T31" s="2">
        <v>105.47</v>
      </c>
      <c r="U31" s="4">
        <v>11</v>
      </c>
      <c r="V31" s="10">
        <v>90.66</v>
      </c>
      <c r="W31" s="9">
        <v>10.119999999999999</v>
      </c>
      <c r="X31" s="9">
        <v>86.73</v>
      </c>
      <c r="Y31" s="4">
        <v>9.6300000000000008</v>
      </c>
      <c r="Z31" s="10">
        <v>116.19</v>
      </c>
      <c r="AA31" s="9">
        <v>12.04</v>
      </c>
      <c r="AB31" s="9">
        <v>112.94</v>
      </c>
      <c r="AC31" s="4">
        <v>11.17</v>
      </c>
      <c r="AD31" s="10">
        <v>91.86</v>
      </c>
      <c r="AE31" s="9">
        <v>9.76</v>
      </c>
      <c r="AF31" s="9">
        <v>91.37</v>
      </c>
      <c r="AG31" s="4">
        <v>9.9600000000000009</v>
      </c>
      <c r="AH31" s="2">
        <v>133.47999999999999</v>
      </c>
      <c r="AI31" s="4">
        <v>12.59</v>
      </c>
      <c r="AJ31" s="2">
        <v>122.4</v>
      </c>
      <c r="AK31" s="4">
        <v>11.31</v>
      </c>
      <c r="AL31" s="2">
        <v>99.97</v>
      </c>
      <c r="AM31" s="4">
        <v>10.61</v>
      </c>
      <c r="AN31" s="2">
        <v>103.21</v>
      </c>
      <c r="AO31" s="4">
        <v>10.56</v>
      </c>
      <c r="AP31" s="2">
        <v>109.98</v>
      </c>
      <c r="AQ31" s="4">
        <v>11.45</v>
      </c>
      <c r="AR31" s="2">
        <v>111.55</v>
      </c>
      <c r="AS31" s="4">
        <v>10.9</v>
      </c>
      <c r="AT31" s="2">
        <v>91.57</v>
      </c>
      <c r="AU31" s="4">
        <v>10.31</v>
      </c>
      <c r="AV31" s="2">
        <v>94.15</v>
      </c>
      <c r="AW31" s="4">
        <v>10.53</v>
      </c>
      <c r="AX31" s="2">
        <v>95.53</v>
      </c>
      <c r="AY31" s="4">
        <v>9.2799999999999994</v>
      </c>
      <c r="AZ31" s="2">
        <v>114.68</v>
      </c>
      <c r="BA31" s="4">
        <v>10.49</v>
      </c>
    </row>
    <row r="32" spans="1:53" x14ac:dyDescent="0.2">
      <c r="A32" s="5">
        <v>27</v>
      </c>
      <c r="B32" s="2">
        <v>105.54</v>
      </c>
      <c r="C32" s="4">
        <v>11.54</v>
      </c>
      <c r="D32" s="2">
        <v>110.87</v>
      </c>
      <c r="E32" s="4">
        <v>11.65</v>
      </c>
      <c r="F32" s="2">
        <v>103.65</v>
      </c>
      <c r="G32" s="4">
        <v>10.97</v>
      </c>
      <c r="H32" s="2">
        <v>100.47</v>
      </c>
      <c r="I32" s="4">
        <v>10.029999999999999</v>
      </c>
      <c r="J32" s="2">
        <v>90.73</v>
      </c>
      <c r="K32" s="4">
        <v>9.75</v>
      </c>
      <c r="L32" s="2">
        <v>88.87</v>
      </c>
      <c r="M32" s="4">
        <v>8.9700000000000006</v>
      </c>
      <c r="N32" s="10">
        <v>111.7</v>
      </c>
      <c r="O32" s="9">
        <v>11.91</v>
      </c>
      <c r="P32" s="9">
        <v>107.42</v>
      </c>
      <c r="Q32" s="4">
        <v>10.46</v>
      </c>
      <c r="R32" s="2">
        <v>105.53</v>
      </c>
      <c r="S32" s="4">
        <v>11.68</v>
      </c>
      <c r="T32" s="2">
        <v>104.64</v>
      </c>
      <c r="U32" s="4">
        <v>10.9</v>
      </c>
      <c r="V32" s="10">
        <v>90.66</v>
      </c>
      <c r="W32" s="9">
        <v>10.119999999999999</v>
      </c>
      <c r="X32" s="9">
        <v>86.73</v>
      </c>
      <c r="Y32" s="4">
        <v>9.6300000000000008</v>
      </c>
      <c r="Z32" s="10">
        <v>116.19</v>
      </c>
      <c r="AA32" s="9">
        <v>12.04</v>
      </c>
      <c r="AB32" s="9">
        <v>112.98</v>
      </c>
      <c r="AC32" s="4">
        <v>11.17</v>
      </c>
      <c r="AD32" s="10">
        <v>91.86</v>
      </c>
      <c r="AE32" s="9">
        <v>9.76</v>
      </c>
      <c r="AF32" s="9">
        <v>91.37</v>
      </c>
      <c r="AG32" s="4">
        <v>9.9600000000000009</v>
      </c>
      <c r="AH32" s="2">
        <v>133.47999999999999</v>
      </c>
      <c r="AI32" s="4">
        <v>12.59</v>
      </c>
      <c r="AJ32" s="2">
        <v>122.4</v>
      </c>
      <c r="AK32" s="4">
        <v>11.31</v>
      </c>
      <c r="AL32" s="2">
        <v>99.95</v>
      </c>
      <c r="AM32" s="4">
        <v>10.61</v>
      </c>
      <c r="AN32" s="2">
        <v>103.15</v>
      </c>
      <c r="AO32" s="4">
        <v>10.55</v>
      </c>
      <c r="AP32" s="2">
        <v>109.98</v>
      </c>
      <c r="AQ32" s="4">
        <v>11.45</v>
      </c>
      <c r="AR32" s="2">
        <v>111.55</v>
      </c>
      <c r="AS32" s="4">
        <v>10.9</v>
      </c>
      <c r="AT32" s="2">
        <v>91.5</v>
      </c>
      <c r="AU32" s="4">
        <v>10.32</v>
      </c>
      <c r="AV32" s="2">
        <v>96</v>
      </c>
      <c r="AW32" s="4">
        <v>10.55</v>
      </c>
      <c r="AX32" s="2">
        <v>95.53</v>
      </c>
      <c r="AY32" s="4">
        <v>9.2799999999999994</v>
      </c>
      <c r="AZ32" s="2">
        <v>111.19</v>
      </c>
      <c r="BA32" s="4">
        <v>10.1</v>
      </c>
    </row>
    <row r="33" spans="1:53" x14ac:dyDescent="0.2">
      <c r="A33" s="5">
        <v>28</v>
      </c>
      <c r="B33" s="2"/>
      <c r="C33" s="4"/>
      <c r="D33" s="2">
        <v>111.19</v>
      </c>
      <c r="E33" s="4">
        <v>11.63</v>
      </c>
      <c r="F33" s="2"/>
      <c r="G33" s="4"/>
      <c r="H33" s="2">
        <v>100.47</v>
      </c>
      <c r="I33" s="4">
        <v>10.029999999999999</v>
      </c>
      <c r="J33" s="2"/>
      <c r="K33" s="4"/>
      <c r="L33" s="2">
        <v>88.87</v>
      </c>
      <c r="M33" s="4">
        <v>8.9700000000000006</v>
      </c>
      <c r="N33" s="10"/>
      <c r="O33" s="9"/>
      <c r="P33" s="9">
        <v>107.42</v>
      </c>
      <c r="Q33" s="4">
        <v>10.46</v>
      </c>
      <c r="R33" s="2"/>
      <c r="S33" s="4"/>
      <c r="T33" s="2">
        <v>104.26</v>
      </c>
      <c r="U33" s="4">
        <v>10.99</v>
      </c>
      <c r="V33" s="10"/>
      <c r="W33" s="9"/>
      <c r="X33" s="9">
        <v>86.73</v>
      </c>
      <c r="Y33" s="4">
        <v>9.6300000000000008</v>
      </c>
      <c r="Z33" s="10"/>
      <c r="AA33" s="9"/>
      <c r="AB33" s="9">
        <v>112.98</v>
      </c>
      <c r="AC33" s="4">
        <v>11.17</v>
      </c>
      <c r="AD33" s="10"/>
      <c r="AE33" s="9"/>
      <c r="AF33" s="9">
        <v>91.37</v>
      </c>
      <c r="AG33" s="4">
        <v>9.9600000000000009</v>
      </c>
      <c r="AH33" s="2"/>
      <c r="AI33" s="4"/>
      <c r="AJ33" s="2">
        <v>122.4</v>
      </c>
      <c r="AK33" s="4">
        <v>11.31</v>
      </c>
      <c r="AL33" s="2"/>
      <c r="AM33" s="4"/>
      <c r="AN33" s="2">
        <v>102.88</v>
      </c>
      <c r="AO33" s="4">
        <v>10.52</v>
      </c>
      <c r="AP33" s="2"/>
      <c r="AQ33" s="4"/>
      <c r="AR33" s="2">
        <v>111.55</v>
      </c>
      <c r="AS33" s="4">
        <v>10.9</v>
      </c>
      <c r="AT33" s="2"/>
      <c r="AU33" s="4"/>
      <c r="AV33" s="2">
        <v>96.94</v>
      </c>
      <c r="AW33" s="4">
        <v>10.5</v>
      </c>
      <c r="AX33" s="2"/>
      <c r="AY33" s="4"/>
      <c r="AZ33" s="2">
        <v>110.84</v>
      </c>
      <c r="BA33" s="4">
        <v>10.039999999999999</v>
      </c>
    </row>
    <row r="34" spans="1:53" x14ac:dyDescent="0.2">
      <c r="A34" s="5">
        <v>29</v>
      </c>
      <c r="B34" s="2"/>
      <c r="C34" s="4"/>
      <c r="D34" s="2">
        <v>111.26</v>
      </c>
      <c r="E34" s="4">
        <v>11.64</v>
      </c>
      <c r="F34" s="2"/>
      <c r="G34" s="4"/>
      <c r="H34" s="2"/>
      <c r="I34" s="4"/>
      <c r="J34" s="2"/>
      <c r="K34" s="4"/>
      <c r="L34" s="2"/>
      <c r="M34" s="4"/>
      <c r="N34" s="10"/>
      <c r="O34" s="9"/>
      <c r="P34" s="9"/>
      <c r="Q34" s="4"/>
      <c r="R34" s="2"/>
      <c r="S34" s="4"/>
      <c r="T34" s="2">
        <v>104.03</v>
      </c>
      <c r="U34" s="4">
        <v>10.94</v>
      </c>
      <c r="V34" s="10"/>
      <c r="W34" s="9"/>
      <c r="X34" s="9"/>
      <c r="Y34" s="4"/>
      <c r="Z34" s="10"/>
      <c r="AA34" s="9"/>
      <c r="AB34" s="9"/>
      <c r="AC34" s="4"/>
      <c r="AD34" s="10"/>
      <c r="AE34" s="9"/>
      <c r="AF34" s="9"/>
      <c r="AG34" s="4"/>
      <c r="AH34" s="2"/>
      <c r="AI34" s="4"/>
      <c r="AJ34" s="2"/>
      <c r="AK34" s="4"/>
      <c r="AL34" s="2"/>
      <c r="AM34" s="4"/>
      <c r="AN34" s="2"/>
      <c r="AO34" s="4"/>
      <c r="AP34" s="2"/>
      <c r="AQ34" s="4"/>
      <c r="AR34" s="2"/>
      <c r="AS34" s="4"/>
      <c r="AT34" s="2"/>
      <c r="AU34" s="4"/>
      <c r="AV34" s="2">
        <v>96.78</v>
      </c>
      <c r="AW34" s="4">
        <v>10.48</v>
      </c>
      <c r="AX34" s="2"/>
      <c r="AY34" s="4"/>
      <c r="AZ34" s="2"/>
      <c r="BA34" s="4"/>
    </row>
    <row r="35" spans="1:53" ht="13.5" thickBot="1" x14ac:dyDescent="0.25">
      <c r="A35" s="5">
        <v>30</v>
      </c>
      <c r="B35" s="2"/>
      <c r="C35" s="4"/>
      <c r="D35" s="2"/>
      <c r="E35" s="4"/>
      <c r="F35" s="2"/>
      <c r="G35" s="4"/>
      <c r="H35" s="2"/>
      <c r="I35" s="4"/>
      <c r="J35" s="2"/>
      <c r="K35" s="4"/>
      <c r="L35" s="2"/>
      <c r="M35" s="4"/>
      <c r="N35" s="11"/>
      <c r="O35" s="12"/>
      <c r="P35" s="12"/>
      <c r="Q35" s="13"/>
      <c r="R35" s="2"/>
      <c r="S35" s="4"/>
      <c r="T35" s="2"/>
      <c r="U35" s="4"/>
      <c r="V35" s="11"/>
      <c r="W35" s="12"/>
      <c r="X35" s="12"/>
      <c r="Y35" s="13"/>
      <c r="Z35" s="11"/>
      <c r="AA35" s="12"/>
      <c r="AB35" s="12"/>
      <c r="AC35" s="13"/>
      <c r="AD35" s="11"/>
      <c r="AE35" s="12"/>
      <c r="AF35" s="12"/>
      <c r="AG35" s="13"/>
      <c r="AH35" s="2"/>
      <c r="AI35" s="4"/>
      <c r="AJ35" s="2"/>
      <c r="AK35" s="4"/>
      <c r="AL35" s="2"/>
      <c r="AM35" s="4"/>
      <c r="AN35" s="2"/>
      <c r="AO35" s="4"/>
      <c r="AP35" s="2"/>
      <c r="AQ35" s="4"/>
      <c r="AR35" s="2"/>
      <c r="AS35" s="4"/>
      <c r="AT35" s="2"/>
      <c r="AU35" s="4"/>
      <c r="AV35" s="2"/>
      <c r="AW35" s="4"/>
      <c r="AX35" s="2"/>
      <c r="AY35" s="4"/>
      <c r="AZ35" s="2"/>
      <c r="BA35" s="4"/>
    </row>
  </sheetData>
  <mergeCells count="41">
    <mergeCell ref="AP4:AQ4"/>
    <mergeCell ref="L4:M4"/>
    <mergeCell ref="J4:K4"/>
    <mergeCell ref="AX3:BA3"/>
    <mergeCell ref="AX4:AY4"/>
    <mergeCell ref="AZ4:BA4"/>
    <mergeCell ref="AH3:AK3"/>
    <mergeCell ref="AT4:AU4"/>
    <mergeCell ref="AV4:AW4"/>
    <mergeCell ref="AP3:AS3"/>
    <mergeCell ref="AL3:AO3"/>
    <mergeCell ref="AT3:AW3"/>
    <mergeCell ref="AR4:AS4"/>
    <mergeCell ref="J3:M3"/>
    <mergeCell ref="AH4:AI4"/>
    <mergeCell ref="AJ4:AK4"/>
    <mergeCell ref="B4:C4"/>
    <mergeCell ref="B3:E3"/>
    <mergeCell ref="A4:A5"/>
    <mergeCell ref="AL4:AM4"/>
    <mergeCell ref="AN4:AO4"/>
    <mergeCell ref="F4:G4"/>
    <mergeCell ref="H4:I4"/>
    <mergeCell ref="F3:I3"/>
    <mergeCell ref="AB4:AC4"/>
    <mergeCell ref="A1:AW2"/>
    <mergeCell ref="N3:Q3"/>
    <mergeCell ref="N4:O4"/>
    <mergeCell ref="AD3:AG3"/>
    <mergeCell ref="AD4:AE4"/>
    <mergeCell ref="AF4:AG4"/>
    <mergeCell ref="D4:E4"/>
    <mergeCell ref="Z3:AC3"/>
    <mergeCell ref="Z4:AA4"/>
    <mergeCell ref="P4:Q4"/>
    <mergeCell ref="V3:Y3"/>
    <mergeCell ref="V4:W4"/>
    <mergeCell ref="X4:Y4"/>
    <mergeCell ref="R3:U3"/>
    <mergeCell ref="R4:S4"/>
    <mergeCell ref="T4:U4"/>
  </mergeCells>
  <phoneticPr fontId="0" type="noConversion"/>
  <pageMargins left="0.75" right="0.75" top="1" bottom="1" header="0" footer="0"/>
  <pageSetup scale="9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CENGICAÑA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Galiego;Wilber Posadas</dc:creator>
  <cp:lastModifiedBy>CENGICAÑA - Monica Galiego</cp:lastModifiedBy>
  <cp:lastPrinted>2017-12-14T16:29:11Z</cp:lastPrinted>
  <dcterms:created xsi:type="dcterms:W3CDTF">2008-01-18T16:28:19Z</dcterms:created>
  <dcterms:modified xsi:type="dcterms:W3CDTF">2025-02-11T21:15:21Z</dcterms:modified>
</cp:coreProperties>
</file>