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31"/>
  <workbookPr filterPrivacy="1" codeName="ThisWorkbook" defaultThemeVersion="124226"/>
  <xr:revisionPtr revIDLastSave="0" documentId="8_{566455FF-1DD6-4E14-8039-6AFCA4E41458}" xr6:coauthVersionLast="47" xr6:coauthVersionMax="47" xr10:uidLastSave="{00000000-0000-0000-0000-000000000000}"/>
  <bookViews>
    <workbookView xWindow="-120" yWindow="-120" windowWidth="21840" windowHeight="13140" tabRatio="790" firstSheet="3" activeTab="4" xr2:uid="{00000000-000D-0000-FFFF-FFFF00000000}"/>
  </bookViews>
  <sheets>
    <sheet name="Отчет" sheetId="13" r:id="rId1"/>
    <sheet name="General Info" sheetId="8" r:id="rId2"/>
    <sheet name="Check-list" sheetId="15" r:id="rId3"/>
    <sheet name="Test Cases(only Smoke)" sheetId="16" r:id="rId4"/>
    <sheet name="Дефекты" sheetId="1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3" l="1"/>
  <c r="B23" i="13" l="1"/>
  <c r="B22" i="13"/>
</calcChain>
</file>

<file path=xl/sharedStrings.xml><?xml version="1.0" encoding="utf-8"?>
<sst xmlns="http://schemas.openxmlformats.org/spreadsheetml/2006/main" count="403" uniqueCount="226">
  <si>
    <t>Project name</t>
  </si>
  <si>
    <t>version</t>
  </si>
  <si>
    <t>1.0.0</t>
  </si>
  <si>
    <t>GENERAL</t>
  </si>
  <si>
    <t>Smoke Test</t>
  </si>
  <si>
    <t>Low</t>
  </si>
  <si>
    <t>Test Cases</t>
  </si>
  <si>
    <t>Medium</t>
  </si>
  <si>
    <t>Defect Report</t>
  </si>
  <si>
    <t>New Defects</t>
  </si>
  <si>
    <t>Test 
Documentation</t>
  </si>
  <si>
    <t>DETAILED</t>
  </si>
  <si>
    <t>Top 5 most important issues</t>
  </si>
  <si>
    <t>ID</t>
  </si>
  <si>
    <t>Severity</t>
  </si>
  <si>
    <t>IN-1
IN-2
IN-3
IN-5
IN-4</t>
  </si>
  <si>
    <t>Critical
Critical
Major
Major
Average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</si>
  <si>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покупака товара)</t>
  </si>
  <si>
    <t>GUI</t>
  </si>
  <si>
    <t>Critical</t>
  </si>
  <si>
    <t>Testing environment</t>
  </si>
  <si>
    <t>Functional</t>
  </si>
  <si>
    <t>Major</t>
  </si>
  <si>
    <r>
      <t xml:space="preserve">URL: testing.bsuir.by/calculatormenu/
Application service: </t>
    </r>
    <r>
      <rPr>
        <sz val="11"/>
        <color theme="0" tint="-0.499984740745262"/>
        <rFont val="Calibri"/>
        <family val="2"/>
        <charset val="204"/>
        <scheme val="minor"/>
      </rPr>
      <t>Apache 2.2.2.0</t>
    </r>
    <r>
      <rPr>
        <b/>
        <sz val="11"/>
        <color theme="0" tint="-0.499984740745262"/>
        <rFont val="Calibri"/>
        <family val="2"/>
        <charset val="204"/>
        <scheme val="minor"/>
      </rPr>
      <t xml:space="preserve">
Browsers: </t>
    </r>
    <r>
      <rPr>
        <sz val="11"/>
        <color theme="0" tint="-0.499984740745262"/>
        <rFont val="Calibri"/>
        <family val="2"/>
        <charset val="204"/>
        <scheme val="minor"/>
      </rPr>
      <t>Google Chrome</t>
    </r>
  </si>
  <si>
    <t>Average</t>
  </si>
  <si>
    <t>Minor</t>
  </si>
  <si>
    <t>QUALITY BY TEST TYPESQUALITY BY TEST TYPES</t>
  </si>
  <si>
    <t>Recommendations</t>
  </si>
  <si>
    <t>Enhancement</t>
  </si>
  <si>
    <t>Module</t>
  </si>
  <si>
    <t>Quality</t>
  </si>
  <si>
    <t>Comments</t>
  </si>
  <si>
    <t>Acceptable</t>
  </si>
  <si>
    <t>Ключевой функционал модуля исправен и работает как запланировано</t>
  </si>
  <si>
    <t>QA team</t>
  </si>
  <si>
    <t>Company: BSUIR
QA Engineers: Морозова Марина</t>
  </si>
  <si>
    <t>Название проекта</t>
  </si>
  <si>
    <t>Приложение "Калькулятор меню"</t>
  </si>
  <si>
    <t>Номер тестируемой сборки</t>
  </si>
  <si>
    <t>1.0</t>
  </si>
  <si>
    <t>Тестовая документация</t>
  </si>
  <si>
    <t>Checklist, Test Cases(Smoke-проверки)</t>
  </si>
  <si>
    <t>Тестировщик</t>
  </si>
  <si>
    <t>Морозова Марина</t>
  </si>
  <si>
    <t>Период времени составления
тестовой документации</t>
  </si>
  <si>
    <t>28.03.2022-01.04.2022</t>
  </si>
  <si>
    <t>№ проверки</t>
  </si>
  <si>
    <t>Требование</t>
  </si>
  <si>
    <t>Модуль</t>
  </si>
  <si>
    <t>Подмодуль</t>
  </si>
  <si>
    <t>Проверка</t>
  </si>
  <si>
    <t>Уровень проверки</t>
  </si>
  <si>
    <t>Результат проверки</t>
  </si>
  <si>
    <t>Критичность и номер
обнаруженного дефекта</t>
  </si>
  <si>
    <t>Примечание</t>
  </si>
  <si>
    <t>приложение</t>
  </si>
  <si>
    <t>-</t>
  </si>
  <si>
    <t>Доступ к приложению по URL</t>
  </si>
  <si>
    <t>Smoke</t>
  </si>
  <si>
    <t>ok/passed</t>
  </si>
  <si>
    <t>Авторизация в системе</t>
  </si>
  <si>
    <t>failed/not passed</t>
  </si>
  <si>
    <t>Critical, №1</t>
  </si>
  <si>
    <t>ФТ-1</t>
  </si>
  <si>
    <t>вкладка меню</t>
  </si>
  <si>
    <t>меню на</t>
  </si>
  <si>
    <t>Просмотр меню на текущий день</t>
  </si>
  <si>
    <t>Просмотр меню на остальные дни из списка</t>
  </si>
  <si>
    <t>MAT</t>
  </si>
  <si>
    <t>Выбор буднего дня недели</t>
  </si>
  <si>
    <t>Проверка совпадения даты и выбранного дня недели</t>
  </si>
  <si>
    <t>Проверка изменения даты при выборе дня, который уже был на этой недели</t>
  </si>
  <si>
    <t>выбор блюд</t>
  </si>
  <si>
    <t>Проверка активации и деактивации чек-боксов "Добавление блюда"</t>
  </si>
  <si>
    <t>Возможность редактирования поля кол-во после активации чек-бокса "Добавление блюда"</t>
  </si>
  <si>
    <t>Невозможность ввода символов(не являющихся числами) в поле "Количество"</t>
  </si>
  <si>
    <t>AT</t>
  </si>
  <si>
    <t>Average, №3</t>
  </si>
  <si>
    <t>Невозможность ввода отрицательных чисел в поле "Количество"</t>
  </si>
  <si>
    <t>Critical, №4</t>
  </si>
  <si>
    <t>Невозможность ввода чисел больше 99 в поле "Количество":</t>
  </si>
  <si>
    <t>Average, №5</t>
  </si>
  <si>
    <t>1. Проверка ввода 1 заказа</t>
  </si>
  <si>
    <t>2 Проверка ввода 99 заказов</t>
  </si>
  <si>
    <t>3. Проверка ввода 100 заказов</t>
  </si>
  <si>
    <t>4. Проверка пустого поля заказов</t>
  </si>
  <si>
    <t>Сохранение активного статуса у чек-бокса "Добавление блюда" при выборе другого дня недели</t>
  </si>
  <si>
    <t>ФТ-2</t>
  </si>
  <si>
    <t>оформление заказа</t>
  </si>
  <si>
    <t>Активация кнопки "Оформить заказ" после активации как минимум одного чекбокса "Добавление блюда"</t>
  </si>
  <si>
    <t>Minor, №6</t>
  </si>
  <si>
    <t>ФТ-3</t>
  </si>
  <si>
    <t>расчет суммы заказа</t>
  </si>
  <si>
    <t>Изменение стоимости после активации одного из чекбоксов  "Добавление блюда"</t>
  </si>
  <si>
    <t>Изменение стоимости после деактивации чекбокса "Добавление блюда"</t>
  </si>
  <si>
    <t>Рассчет стоимости первого заказа, сумма заказа &lt; 50000р. (итог = 0)</t>
  </si>
  <si>
    <t>Critical, №7</t>
  </si>
  <si>
    <t>Рассчет стоимости первого заказа, сумма заказа &gt;50000р. (итог=конечная стоимость блюд - 50000р)</t>
  </si>
  <si>
    <t>Рассчет стоимости второго заказа за день, сумма заказа &lt; 50000р. (итог не изменяется)</t>
  </si>
  <si>
    <t>not tested</t>
  </si>
  <si>
    <t>Рассчет стоимости второго заказа за день, сумма заказа &gt; 50000р. (итог не изменяется)</t>
  </si>
  <si>
    <t>Изменение стоимости при изменении поля "Количество"</t>
  </si>
  <si>
    <t>REQEM-2</t>
  </si>
  <si>
    <t>Просмотр меню на выбранный день недели</t>
  </si>
  <si>
    <t>REQEM-3</t>
  </si>
  <si>
    <t>Просмотр списка дней недели</t>
  </si>
  <si>
    <t>REQEM-5</t>
  </si>
  <si>
    <t xml:space="preserve">Проверка невозможности ручного ввода названия дня недели с клавиатуры </t>
  </si>
  <si>
    <t>REQEM-6</t>
  </si>
  <si>
    <t>Поля выбора даты не редатктируемо</t>
  </si>
  <si>
    <t>REQEM-7</t>
  </si>
  <si>
    <t>Выбор блюда на неделю вперед</t>
  </si>
  <si>
    <t>REQEM-8</t>
  </si>
  <si>
    <t>Поле с описанием блюда не редактируемо</t>
  </si>
  <si>
    <t>REQEM-9</t>
  </si>
  <si>
    <t>Появление скролл бара, если описание блюдо по размеру больше, чем поле по умолчанию</t>
  </si>
  <si>
    <t>REQEM-14</t>
  </si>
  <si>
    <t>стоимость заказа</t>
  </si>
  <si>
    <t>Изменение стоимости заказа после любого изменения в столбце "Количество"</t>
  </si>
  <si>
    <t>REQEM-17</t>
  </si>
  <si>
    <t>Изменение поля "Итого к оплате" при любом изменении "Стоимость заказа" и "Сумма компенсаций"</t>
  </si>
  <si>
    <t>REQEM-19</t>
  </si>
  <si>
    <t>Поля «Стоимость заказа», «Сумма компенсации компанией» и «Итого к оплате» нередактируемы</t>
  </si>
  <si>
    <t>REQEM-21</t>
  </si>
  <si>
    <t>вкладка оформление заказа</t>
  </si>
  <si>
    <t xml:space="preserve">Регистрация заказа в системе при выборе хотя бы одного из чек-боксов </t>
  </si>
  <si>
    <t>ФТ-4</t>
  </si>
  <si>
    <t>Выбрать офис заказа (ввод адреса офиса)</t>
  </si>
  <si>
    <t>Подтвердить заказ</t>
  </si>
  <si>
    <t>история заказов</t>
  </si>
  <si>
    <t>Переход на вкладку "История заказов"</t>
  </si>
  <si>
    <t>Critical, №2</t>
  </si>
  <si>
    <t>№ тест-кейса</t>
  </si>
  <si>
    <t xml:space="preserve">Название тест-кейса +
пошаговое описание </t>
  </si>
  <si>
    <t>Ожидаемые результаты по каждому шагу</t>
  </si>
  <si>
    <t>Приложение</t>
  </si>
  <si>
    <r>
      <t xml:space="preserve">Запуск приложения 
</t>
    </r>
    <r>
      <rPr>
        <sz val="10"/>
        <rFont val="Arial"/>
      </rPr>
      <t>1. Открыть приложение по ссылке</t>
    </r>
  </si>
  <si>
    <t>1. Отображается главная страница приложения "Калькулятор меню"</t>
  </si>
  <si>
    <t>Авторизация сотрудника в системе
1. Авторизоваться в системе</t>
  </si>
  <si>
    <t xml:space="preserve">1. Отображается ФИО сотрудника в шапке </t>
  </si>
  <si>
    <t>В спецификации не определено</t>
  </si>
  <si>
    <t>Меню</t>
  </si>
  <si>
    <t>Меню на</t>
  </si>
  <si>
    <r>
      <t xml:space="preserve">Просмотр меню на текущий день
</t>
    </r>
    <r>
      <rPr>
        <sz val="10"/>
        <rFont val="Arial"/>
      </rPr>
      <t>1. Нажать на выпадающий список
2. Выбрать в списке текущий рабочий день</t>
    </r>
  </si>
  <si>
    <t>1. Изменение списка блюд(их названия, описания, картинки, цены)
2. Изменение даты, на которое составлено меню
3. В списке дней недели отображается текущий рабочий день недели</t>
  </si>
  <si>
    <t>Выбор блюд</t>
  </si>
  <si>
    <r>
      <t xml:space="preserve">Доступность поля "Количество" при активации чекбокса "Добавить в заказ"
</t>
    </r>
    <r>
      <rPr>
        <i/>
        <sz val="10"/>
        <rFont val="Arial"/>
      </rPr>
      <t xml:space="preserve">Предусловия:
Поле "Количество" в меню выбора блюд неактивно
</t>
    </r>
    <r>
      <rPr>
        <sz val="10"/>
        <rFont val="Arial"/>
      </rPr>
      <t>1. Активировать чекбокс "Добавить в заказ"</t>
    </r>
  </si>
  <si>
    <t>1. Поле "Количество" становится доступным для пользователя и он может вводить в него данные</t>
  </si>
  <si>
    <t>Стомость заказа</t>
  </si>
  <si>
    <r>
      <t xml:space="preserve">Изменение стоимости заказа после активации одного из чек-боксов
</t>
    </r>
    <r>
      <rPr>
        <sz val="10"/>
        <rFont val="Arial"/>
      </rPr>
      <t xml:space="preserve">1. Устанавить в выпадабщем списке текущий рабочий день
2. Активировать чек-бокс любого блюда
</t>
    </r>
    <r>
      <rPr>
        <b/>
        <sz val="10"/>
        <rFont val="Arial"/>
      </rPr>
      <t>3.</t>
    </r>
    <r>
      <rPr>
        <sz val="10"/>
        <rFont val="Arial"/>
      </rPr>
      <t xml:space="preserve">Указать в поле "Количество" для данного блюда значение 1
</t>
    </r>
  </si>
  <si>
    <t>1. В выпадающем списке отображен выбранный пользователем день недели       2. Чек-бокс активирован
3. Поле "Количество" доступно для ввода данных                                                              4. В поле "Количество" отображено значение 1                                                                     
5. Итоговая стоимость заказа изменена</t>
  </si>
  <si>
    <t>Стоимость заказа</t>
  </si>
  <si>
    <r>
      <t xml:space="preserve">Изменение стоимости заказа после деактивации одного из чек-бокса
</t>
    </r>
    <r>
      <rPr>
        <sz val="10"/>
        <rFont val="Arial"/>
      </rPr>
      <t xml:space="preserve">1. Устанавить в выпадабщем списке текущий рабочий день
2. Деактивировать чек-бокс любого блюда
</t>
    </r>
  </si>
  <si>
    <t>1. В выпадающем списке отображен выбранный пользователем день недели       2. Чек-бокс деактивирован
3. Поле "Количество" не доступно для ввода данных                                                                                                                            
4. Итоговая стоимость заказа изменена</t>
  </si>
  <si>
    <r>
      <t xml:space="preserve">Расчет стоимости первого заказа на текущий рабочий день до 13-00
</t>
    </r>
    <r>
      <rPr>
        <i/>
        <sz val="10"/>
        <rFont val="Arial"/>
      </rPr>
      <t>Предусловия:
Пользователь авторизован в системе
Время выполнения шагов в интервале с 8-00 до 13-0</t>
    </r>
    <r>
      <rPr>
        <sz val="10"/>
        <rFont val="Arial"/>
      </rPr>
      <t>0
1. Устанавить в выпадающем списке дней недели текущий рабочий день
2. Сделать активным чек-бокс любого блюда стоимостью х &lt; 50
3. Установить в поле "Количество" для активированного блюда значение = 1
4. Повторить описанные выше действия, выбрав блюда с общей стоимости x = 50, x &gt; 50</t>
    </r>
  </si>
  <si>
    <t>1. Чек-бокс активирован
2. Поле "Количество" доступно для ввода данных
3. Стоимость заказа = х, 
Компенсация компанией = х, 
Итоговая цена = 0
4. Стоимость заказа = 50, 
Компенсация компанией = 50, 
Итоговая цена = 0
5. Стоимость заказа = х, 
Компенсация компанией = 50, 
Итоговая цена = х - 50</t>
  </si>
  <si>
    <t>Офомление заказа</t>
  </si>
  <si>
    <t>Выбрать офис заказа</t>
  </si>
  <si>
    <r>
      <t xml:space="preserve">Выбор офиса заказа
</t>
    </r>
    <r>
      <rPr>
        <i/>
        <sz val="10"/>
        <rFont val="Arial"/>
      </rPr>
      <t xml:space="preserve">Предусловие:
Заказ сформирован (Итоговая стоимость не равна 0)
</t>
    </r>
    <r>
      <rPr>
        <sz val="10"/>
        <rFont val="Arial"/>
      </rPr>
      <t xml:space="preserve">1. В выпадающем списке выбрать офис доставки
</t>
    </r>
  </si>
  <si>
    <t>1. В выпадающем списке отображен офис, выбранный пользователем</t>
  </si>
  <si>
    <t xml:space="preserve">Подтвеждение заказа
Предусловие:
Итоговая стоимость не равна 0, выбран адрес офиса доставки
1. Нажать на кнопку "Оформить"
</t>
  </si>
  <si>
    <t xml:space="preserve">1. Заказ подтвержден </t>
  </si>
  <si>
    <t>№</t>
  </si>
  <si>
    <t xml:space="preserve">Название дефекта </t>
  </si>
  <si>
    <t>Важность</t>
  </si>
  <si>
    <t>Описание дефекта</t>
  </si>
  <si>
    <t>Результат</t>
  </si>
  <si>
    <t>Ожидаемый результат</t>
  </si>
  <si>
    <t xml:space="preserve">Отсутствует авторизация при входе в систему </t>
  </si>
  <si>
    <t xml:space="preserve">Critical
</t>
  </si>
  <si>
    <t xml:space="preserve">Шаги по воспроизведению:
1. Открыть в браузере приложение
</t>
  </si>
  <si>
    <t>Переход на вкладку "Меню", сверху имя другого человека</t>
  </si>
  <si>
    <t>Открытие вкладки авторизации</t>
  </si>
  <si>
    <t xml:space="preserve">1.png
</t>
  </si>
  <si>
    <t>Данная страница является одной из важных частей приложения</t>
  </si>
  <si>
    <t>Переход на страницу История заказов:
Приложение не находит страницу</t>
  </si>
  <si>
    <t>Шаги по воспроизведению для страницы Меню:
1.Нажать кнопку История заказов.</t>
  </si>
  <si>
    <t>При переходе страница оказывается не найденной</t>
  </si>
  <si>
    <t>При переходе должна была отобразиться страница с историей покупок пользователя</t>
  </si>
  <si>
    <t xml:space="preserve">2.png
</t>
  </si>
  <si>
    <t>Возможность ввода символов(не являющихся числами) в поле "Количество"</t>
  </si>
  <si>
    <t>Шаги по воспроизведению:
1. Активировать чекбокс "Добавление блюда"
2. Ввести символы (не числа) в поле количество</t>
  </si>
  <si>
    <t>Возможность ввода любых символов в поле "Количество"</t>
  </si>
  <si>
    <t>Появление сообщения о том, что ввод любых символов, кроме чисел, запрещен</t>
  </si>
  <si>
    <t>3.png</t>
  </si>
  <si>
    <t>Возможность введения символов, не явл числами, в строке количества является нарушением спецификации</t>
  </si>
  <si>
    <t>Изменение информации:
Покупка отрицательного количества товара на странице Меню</t>
  </si>
  <si>
    <t>1. Перейти на страницу меню
2. Поставить галочку добавить в заказ
3. В поле количество задать отрицательное значение</t>
  </si>
  <si>
    <t>Стоимость заказа оказалась отрицательной, всё ещё можно оформить заказ, стоимость отрицательная.</t>
  </si>
  <si>
    <t>Невозможность ввести отрицательные числа для покупки товаров</t>
  </si>
  <si>
    <t>4.png</t>
  </si>
  <si>
    <t>Возможность введения отрицательного числа в строке количества является нарушением спецификации</t>
  </si>
  <si>
    <t>Возможность ввода чисел больше 99 в поле "Количество"</t>
  </si>
  <si>
    <t>Шаги по воспроизведению:
1. Активировать чекбокс "Добавление блюда"
2. Ввести число больше 99 в поле количество</t>
  </si>
  <si>
    <t>Возможность ввода числа больше 99 в поле "Количество"</t>
  </si>
  <si>
    <t>Появление сообщения о том, что ввод чисел больше 99 запрещен</t>
  </si>
  <si>
    <t>5.png</t>
  </si>
  <si>
    <t>Описано условие в спецификации REQEM-12</t>
  </si>
  <si>
    <t>Кнопка "Оформить заказ" активна без выбора блюд</t>
  </si>
  <si>
    <t xml:space="preserve">Шаги по воспроизведению:
Предусловие: ни один из чекбоксов не активен
1. Открыть вкладку меню, раздел подсчет стоимости заказа
</t>
  </si>
  <si>
    <t>Кнопка "Оформить заказ" является активной, при этом ни один из чекбоксов не выбран</t>
  </si>
  <si>
    <t>До активации хотя бы одного из чекбоксов кнопка "Оформить заказ" не активна</t>
  </si>
  <si>
    <t>6.png</t>
  </si>
  <si>
    <t>нарушение спецификации REQEM-20</t>
  </si>
  <si>
    <t>Расчет стоимости первого заказа (Стоимость заказа &lt;50000)</t>
  </si>
  <si>
    <t>Шаги по воспроизведению:
Предусловие: выбрать блюдо, стоимость которого меньше (50000)
1. Активировать чекбокс "Добавление блюда"
2. Ввести в поле "Количество" 1</t>
  </si>
  <si>
    <t>Сумма компансации равна 0, Итоговая стоимость равна стоимости заказа</t>
  </si>
  <si>
    <t>Сумма компенсации равна 50000, Итоговая стоимость равна 0</t>
  </si>
  <si>
    <t>7.png</t>
  </si>
  <si>
    <t>Способ обработки компенсации описан в спецификации, не происходит вообще никаких действий для компенсации заказа. REQEM-14</t>
  </si>
  <si>
    <t>Опечатка в слове Адрес на вкладке "Оформление заказа"</t>
  </si>
  <si>
    <t>Шаги по воспроизведению:
1. Перейти на вкладку "Оформление заказа"</t>
  </si>
  <si>
    <t>В информации о заказе написано "Адресс доставки"</t>
  </si>
  <si>
    <t>В информации о заказе написано "Адрес доставки"</t>
  </si>
  <si>
    <t>8.png</t>
  </si>
  <si>
    <t>Некорректная сумма компенсации</t>
  </si>
  <si>
    <t>Шаги по воспроизведению:
1. Активировать чекбокс "Добавление блюда"
2. Ввести в поле "Количество" 1</t>
  </si>
  <si>
    <t>Сумма коменсации равна 30000</t>
  </si>
  <si>
    <t>Сумма компенсации равна 50000</t>
  </si>
  <si>
    <t>9.png</t>
  </si>
  <si>
    <t>Стоимость заказа не пересчитывается при удалении блюда</t>
  </si>
  <si>
    <t xml:space="preserve">Шаги по воспроизведению:
Предусловие: добавить в заказ хотя бы одно блюдо
1. Перейти на вкладку "Оформление заказа"
2. Нажать на кнопку "Удалить" 
</t>
  </si>
  <si>
    <t>Стоимость заказа после удаления не изменяется</t>
  </si>
  <si>
    <t>Стоимость заказа должна пересчитываться</t>
  </si>
  <si>
    <t>10.png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</si>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</sst>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name val="Arial"/>
      <charset val="204"/>
    </font>
    <font>
      <sz val="1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2"/>
      <color theme="0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2"/>
      <color theme="0" tint="-0.499984740745262"/>
      <name val="Times New Roman"/>
      <family val="1"/>
      <charset val="204"/>
    </font>
    <font>
      <sz val="10"/>
      <color theme="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000000"/>
      <name val="Arial"/>
    </font>
    <font>
      <b/>
      <sz val="11"/>
      <name val="Calibri"/>
      <charset val="1"/>
    </font>
    <font>
      <sz val="10"/>
      <name val="Times New Roman"/>
      <charset val="1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</font>
    <font>
      <b/>
      <sz val="10"/>
      <name val="Arial"/>
    </font>
    <font>
      <i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rgb="FFFFFFCC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6" fillId="4" borderId="8" applyNumberFormat="0" applyAlignment="0" applyProtection="0"/>
    <xf numFmtId="0" fontId="13" fillId="0" borderId="0" applyNumberFormat="0" applyFill="0" applyBorder="0" applyAlignment="0" applyProtection="0"/>
  </cellStyleXfs>
  <cellXfs count="139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3" fillId="3" borderId="5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2" fillId="0" borderId="0" xfId="0" applyFont="1"/>
    <xf numFmtId="0" fontId="3" fillId="0" borderId="0" xfId="0" applyFont="1"/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/>
    <xf numFmtId="0" fontId="8" fillId="0" borderId="0" xfId="0" applyFont="1"/>
    <xf numFmtId="0" fontId="7" fillId="6" borderId="19" xfId="0" applyFont="1" applyFill="1" applyBorder="1" applyAlignment="1">
      <alignment horizontal="left"/>
    </xf>
    <xf numFmtId="0" fontId="7" fillId="5" borderId="0" xfId="0" applyFont="1" applyFill="1" applyAlignment="1">
      <alignment horizontal="left"/>
    </xf>
    <xf numFmtId="0" fontId="7" fillId="5" borderId="19" xfId="0" applyFont="1" applyFill="1" applyBorder="1" applyAlignment="1">
      <alignment horizontal="left"/>
    </xf>
    <xf numFmtId="0" fontId="10" fillId="5" borderId="19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19" xfId="0" applyFont="1" applyFill="1" applyBorder="1" applyAlignment="1">
      <alignment horizontal="center" vertical="top" wrapText="1"/>
    </xf>
    <xf numFmtId="0" fontId="9" fillId="5" borderId="23" xfId="0" applyFont="1" applyFill="1" applyBorder="1" applyAlignment="1">
      <alignment horizontal="center" vertical="top" wrapText="1"/>
    </xf>
    <xf numFmtId="0" fontId="9" fillId="5" borderId="0" xfId="0" applyFont="1" applyFill="1" applyAlignment="1">
      <alignment horizontal="center" vertical="top" wrapText="1"/>
    </xf>
    <xf numFmtId="0" fontId="11" fillId="5" borderId="19" xfId="0" applyFont="1" applyFill="1" applyBorder="1" applyAlignment="1">
      <alignment horizontal="center"/>
    </xf>
    <xf numFmtId="0" fontId="0" fillId="5" borderId="0" xfId="0" applyFill="1"/>
    <xf numFmtId="0" fontId="1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5" borderId="19" xfId="0" applyFont="1" applyFill="1" applyBorder="1"/>
    <xf numFmtId="0" fontId="11" fillId="5" borderId="1" xfId="0" applyFont="1" applyFill="1" applyBorder="1"/>
    <xf numFmtId="0" fontId="11" fillId="5" borderId="0" xfId="0" applyFont="1" applyFill="1" applyAlignment="1">
      <alignment horizontal="left"/>
    </xf>
    <xf numFmtId="0" fontId="12" fillId="5" borderId="1" xfId="0" applyFont="1" applyFill="1" applyBorder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12" fillId="5" borderId="0" xfId="0" applyFont="1" applyFill="1" applyAlignment="1">
      <alignment horizontal="center" vertical="center"/>
    </xf>
    <xf numFmtId="0" fontId="0" fillId="5" borderId="26" xfId="0" applyFill="1" applyBorder="1"/>
    <xf numFmtId="0" fontId="12" fillId="5" borderId="26" xfId="0" applyFont="1" applyFill="1" applyBorder="1"/>
    <xf numFmtId="0" fontId="4" fillId="5" borderId="27" xfId="0" applyFont="1" applyFill="1" applyBorder="1" applyAlignment="1">
      <alignment horizontal="center"/>
    </xf>
    <xf numFmtId="0" fontId="0" fillId="0" borderId="9" xfId="0" applyBorder="1"/>
    <xf numFmtId="0" fontId="1" fillId="0" borderId="0" xfId="0" applyFont="1"/>
    <xf numFmtId="0" fontId="0" fillId="0" borderId="0" xfId="0" applyAlignment="1">
      <alignment wrapText="1"/>
    </xf>
    <xf numFmtId="0" fontId="16" fillId="5" borderId="16" xfId="0" applyFont="1" applyFill="1" applyBorder="1"/>
    <xf numFmtId="0" fontId="16" fillId="5" borderId="17" xfId="0" applyFont="1" applyFill="1" applyBorder="1"/>
    <xf numFmtId="0" fontId="16" fillId="5" borderId="1" xfId="0" applyFont="1" applyFill="1" applyBorder="1"/>
    <xf numFmtId="0" fontId="20" fillId="0" borderId="0" xfId="0" applyFont="1"/>
    <xf numFmtId="0" fontId="16" fillId="10" borderId="28" xfId="0" applyFont="1" applyFill="1" applyBorder="1" applyAlignment="1">
      <alignment horizontal="center" vertical="center" wrapText="1"/>
    </xf>
    <xf numFmtId="0" fontId="16" fillId="10" borderId="28" xfId="0" applyFont="1" applyFill="1" applyBorder="1" applyAlignment="1">
      <alignment vertical="top" wrapText="1"/>
    </xf>
    <xf numFmtId="0" fontId="16" fillId="10" borderId="1" xfId="0" applyFont="1" applyFill="1" applyBorder="1"/>
    <xf numFmtId="0" fontId="16" fillId="10" borderId="1" xfId="0" applyFont="1" applyFill="1" applyBorder="1" applyAlignment="1">
      <alignment horizontal="center" vertical="center"/>
    </xf>
    <xf numFmtId="0" fontId="16" fillId="10" borderId="29" xfId="0" applyFont="1" applyFill="1" applyBorder="1" applyAlignment="1">
      <alignment horizontal="center" vertical="center"/>
    </xf>
    <xf numFmtId="0" fontId="16" fillId="10" borderId="29" xfId="0" applyFont="1" applyFill="1" applyBorder="1"/>
    <xf numFmtId="0" fontId="22" fillId="11" borderId="1" xfId="0" applyFont="1" applyFill="1" applyBorder="1" applyAlignment="1">
      <alignment horizontal="center" vertical="center" wrapText="1"/>
    </xf>
    <xf numFmtId="0" fontId="16" fillId="10" borderId="28" xfId="0" applyFont="1" applyFill="1" applyBorder="1"/>
    <xf numFmtId="0" fontId="23" fillId="10" borderId="30" xfId="0" applyFont="1" applyFill="1" applyBorder="1" applyAlignment="1">
      <alignment horizontal="center"/>
    </xf>
    <xf numFmtId="0" fontId="16" fillId="10" borderId="25" xfId="0" applyFont="1" applyFill="1" applyBorder="1" applyAlignment="1">
      <alignment horizontal="left" vertical="center"/>
    </xf>
    <xf numFmtId="0" fontId="24" fillId="0" borderId="30" xfId="0" applyFont="1" applyBorder="1" applyAlignment="1">
      <alignment horizontal="left" vertical="center"/>
    </xf>
    <xf numFmtId="0" fontId="16" fillId="10" borderId="31" xfId="0" applyFont="1" applyFill="1" applyBorder="1" applyAlignment="1">
      <alignment horizontal="center"/>
    </xf>
    <xf numFmtId="0" fontId="16" fillId="10" borderId="24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left" vertical="top" wrapText="1"/>
    </xf>
    <xf numFmtId="49" fontId="26" fillId="12" borderId="1" xfId="0" applyNumberFormat="1" applyFont="1" applyFill="1" applyBorder="1" applyAlignment="1">
      <alignment horizontal="left" vertical="top" wrapText="1"/>
    </xf>
    <xf numFmtId="0" fontId="0" fillId="8" borderId="22" xfId="0" applyFill="1" applyBorder="1" applyAlignment="1">
      <alignment horizontal="center" vertical="center"/>
    </xf>
    <xf numFmtId="0" fontId="5" fillId="8" borderId="1" xfId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/>
    </xf>
    <xf numFmtId="0" fontId="27" fillId="10" borderId="2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8" fillId="0" borderId="1" xfId="1" applyFont="1" applyBorder="1" applyAlignment="1">
      <alignment horizontal="center" vertical="center"/>
    </xf>
    <xf numFmtId="0" fontId="15" fillId="9" borderId="13" xfId="0" applyFont="1" applyFill="1" applyBorder="1" applyAlignment="1">
      <alignment horizontal="left"/>
    </xf>
    <xf numFmtId="0" fontId="15" fillId="9" borderId="14" xfId="0" applyFont="1" applyFill="1" applyBorder="1" applyAlignment="1">
      <alignment horizontal="left"/>
    </xf>
    <xf numFmtId="0" fontId="16" fillId="9" borderId="15" xfId="0" applyFont="1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5" fillId="9" borderId="0" xfId="0" applyFont="1" applyFill="1" applyAlignment="1">
      <alignment horizontal="left" vertical="center"/>
    </xf>
    <xf numFmtId="0" fontId="14" fillId="9" borderId="0" xfId="3" applyFont="1" applyFill="1" applyBorder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0" fontId="14" fillId="9" borderId="9" xfId="0" applyFont="1" applyFill="1" applyBorder="1" applyAlignment="1">
      <alignment horizontal="left" vertical="center"/>
    </xf>
    <xf numFmtId="0" fontId="14" fillId="9" borderId="10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14" fillId="9" borderId="11" xfId="0" applyFont="1" applyFill="1" applyBorder="1" applyAlignment="1">
      <alignment horizontal="left" vertical="center"/>
    </xf>
    <xf numFmtId="0" fontId="14" fillId="9" borderId="12" xfId="0" applyFont="1" applyFill="1" applyBorder="1" applyAlignment="1">
      <alignment horizontal="left" vertical="center"/>
    </xf>
    <xf numFmtId="0" fontId="11" fillId="5" borderId="0" xfId="0" applyFont="1" applyFill="1" applyAlignment="1">
      <alignment horizontal="left"/>
    </xf>
    <xf numFmtId="0" fontId="7" fillId="7" borderId="1" xfId="0" applyFont="1" applyFill="1" applyBorder="1" applyAlignment="1">
      <alignment horizontal="center" wrapText="1"/>
    </xf>
    <xf numFmtId="0" fontId="16" fillId="5" borderId="0" xfId="0" applyFont="1" applyFill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9" fillId="5" borderId="18" xfId="0" applyFont="1" applyFill="1" applyBorder="1" applyAlignment="1">
      <alignment horizontal="center"/>
    </xf>
    <xf numFmtId="0" fontId="19" fillId="5" borderId="0" xfId="0" applyFont="1" applyFill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left" vertical="top" wrapText="1"/>
    </xf>
    <xf numFmtId="0" fontId="16" fillId="5" borderId="21" xfId="0" applyFont="1" applyFill="1" applyBorder="1" applyAlignment="1">
      <alignment horizontal="left" vertical="top" wrapText="1"/>
    </xf>
    <xf numFmtId="0" fontId="16" fillId="5" borderId="1" xfId="0" applyFont="1" applyFill="1" applyBorder="1" applyAlignment="1">
      <alignment horizontal="center" vertical="top"/>
    </xf>
    <xf numFmtId="0" fontId="7" fillId="6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top" wrapText="1"/>
    </xf>
    <xf numFmtId="0" fontId="8" fillId="7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/>
    </xf>
    <xf numFmtId="0" fontId="11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top" wrapText="1"/>
    </xf>
    <xf numFmtId="0" fontId="12" fillId="5" borderId="22" xfId="0" applyFont="1" applyFill="1" applyBorder="1" applyAlignment="1">
      <alignment horizontal="left" vertical="top" wrapText="1"/>
    </xf>
    <xf numFmtId="0" fontId="12" fillId="5" borderId="24" xfId="0" applyFont="1" applyFill="1" applyBorder="1" applyAlignment="1">
      <alignment horizontal="left" vertical="top" wrapText="1"/>
    </xf>
    <xf numFmtId="0" fontId="11" fillId="5" borderId="26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 vertical="top" wrapText="1"/>
    </xf>
    <xf numFmtId="0" fontId="7" fillId="7" borderId="22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left" wrapText="1"/>
    </xf>
    <xf numFmtId="0" fontId="12" fillId="5" borderId="25" xfId="0" applyFont="1" applyFill="1" applyBorder="1" applyAlignment="1">
      <alignment horizontal="left"/>
    </xf>
    <xf numFmtId="0" fontId="12" fillId="5" borderId="24" xfId="0" applyFont="1" applyFill="1" applyBorder="1" applyAlignment="1">
      <alignment horizontal="left"/>
    </xf>
    <xf numFmtId="0" fontId="12" fillId="5" borderId="25" xfId="0" applyFont="1" applyFill="1" applyBorder="1" applyAlignment="1">
      <alignment horizontal="center"/>
    </xf>
    <xf numFmtId="0" fontId="24" fillId="0" borderId="33" xfId="0" applyFont="1" applyBorder="1" applyAlignment="1" applyProtection="1">
      <alignment horizontal="left" vertical="top" wrapText="1"/>
      <protection locked="0"/>
    </xf>
    <xf numFmtId="0" fontId="16" fillId="10" borderId="1" xfId="0" applyFont="1" applyFill="1" applyBorder="1" applyAlignment="1">
      <alignment horizontal="center"/>
    </xf>
    <xf numFmtId="0" fontId="29" fillId="0" borderId="33" xfId="0" applyFont="1" applyBorder="1" applyAlignment="1">
      <alignment horizontal="left" vertical="top"/>
    </xf>
    <xf numFmtId="0" fontId="29" fillId="0" borderId="33" xfId="0" applyFont="1" applyBorder="1" applyAlignment="1">
      <alignment horizontal="left" vertical="top" wrapText="1"/>
    </xf>
    <xf numFmtId="0" fontId="29" fillId="0" borderId="33" xfId="0" applyFont="1" applyBorder="1" applyAlignment="1">
      <alignment horizontal="left" vertical="top" wrapText="1" shrinkToFit="1"/>
    </xf>
    <xf numFmtId="0" fontId="29" fillId="0" borderId="34" xfId="0" applyFont="1" applyBorder="1" applyAlignment="1">
      <alignment horizontal="left" vertical="top" wrapText="1"/>
    </xf>
    <xf numFmtId="0" fontId="29" fillId="0" borderId="30" xfId="0" applyFont="1" applyBorder="1" applyAlignment="1">
      <alignment horizontal="left" vertical="top"/>
    </xf>
    <xf numFmtId="0" fontId="29" fillId="0" borderId="30" xfId="0" applyFont="1" applyBorder="1" applyAlignment="1">
      <alignment horizontal="left" vertical="top" wrapText="1"/>
    </xf>
    <xf numFmtId="0" fontId="29" fillId="0" borderId="30" xfId="0" applyFont="1" applyBorder="1" applyAlignment="1">
      <alignment horizontal="left"/>
    </xf>
    <xf numFmtId="0" fontId="24" fillId="10" borderId="29" xfId="0" applyFont="1" applyFill="1" applyBorder="1" applyAlignment="1">
      <alignment horizontal="left" vertical="top" wrapText="1"/>
    </xf>
    <xf numFmtId="0" fontId="24" fillId="10" borderId="1" xfId="0" applyFont="1" applyFill="1" applyBorder="1" applyAlignment="1">
      <alignment horizontal="left" vertical="top" wrapText="1"/>
    </xf>
    <xf numFmtId="0" fontId="24" fillId="10" borderId="1" xfId="0" applyFont="1" applyFill="1" applyBorder="1" applyAlignment="1" applyProtection="1">
      <alignment horizontal="left" vertical="top" wrapText="1"/>
      <protection locked="0"/>
    </xf>
    <xf numFmtId="49" fontId="30" fillId="12" borderId="1" xfId="0" applyNumberFormat="1" applyFont="1" applyFill="1" applyBorder="1" applyAlignment="1">
      <alignment horizontal="left" vertical="top" wrapText="1"/>
    </xf>
    <xf numFmtId="0" fontId="29" fillId="12" borderId="1" xfId="0" applyFont="1" applyFill="1" applyBorder="1" applyAlignment="1">
      <alignment horizontal="left" vertical="top" wrapText="1"/>
    </xf>
    <xf numFmtId="49" fontId="29" fillId="12" borderId="1" xfId="0" applyNumberFormat="1" applyFont="1" applyFill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/>
    </xf>
    <xf numFmtId="49" fontId="29" fillId="0" borderId="1" xfId="0" applyNumberFormat="1" applyFont="1" applyBorder="1" applyAlignment="1">
      <alignment horizontal="left" vertical="top"/>
    </xf>
    <xf numFmtId="49" fontId="29" fillId="12" borderId="1" xfId="0" applyNumberFormat="1" applyFont="1" applyFill="1" applyBorder="1" applyAlignment="1">
      <alignment horizontal="left" vertical="top"/>
    </xf>
    <xf numFmtId="0" fontId="24" fillId="10" borderId="30" xfId="0" applyFont="1" applyFill="1" applyBorder="1" applyAlignment="1">
      <alignment horizontal="left" vertical="top" wrapText="1"/>
    </xf>
    <xf numFmtId="49" fontId="25" fillId="11" borderId="1" xfId="0" applyNumberFormat="1" applyFont="1" applyFill="1" applyBorder="1" applyAlignment="1">
      <alignment horizontal="left" vertical="top" wrapText="1"/>
    </xf>
    <xf numFmtId="49" fontId="30" fillId="11" borderId="1" xfId="0" applyNumberFormat="1" applyFont="1" applyFill="1" applyBorder="1" applyAlignment="1">
      <alignment horizontal="left" vertical="top" wrapText="1"/>
    </xf>
    <xf numFmtId="0" fontId="21" fillId="11" borderId="1" xfId="2" applyFont="1" applyFill="1" applyBorder="1" applyAlignment="1">
      <alignment wrapText="1"/>
    </xf>
    <xf numFmtId="0" fontId="21" fillId="11" borderId="1" xfId="2" applyFont="1" applyFill="1" applyBorder="1" applyAlignment="1">
      <alignment horizontal="center" wrapText="1"/>
    </xf>
    <xf numFmtId="0" fontId="21" fillId="11" borderId="1" xfId="2" applyNumberFormat="1" applyFont="1" applyFill="1" applyBorder="1" applyAlignment="1" applyProtection="1">
      <alignment horizontal="center" wrapText="1"/>
      <protection locked="0"/>
    </xf>
    <xf numFmtId="0" fontId="21" fillId="11" borderId="28" xfId="2" applyFont="1" applyFill="1" applyBorder="1" applyAlignment="1">
      <alignment horizontal="center" wrapText="1"/>
    </xf>
    <xf numFmtId="0" fontId="11" fillId="5" borderId="1" xfId="0" applyFont="1" applyFill="1" applyBorder="1" applyAlignment="1"/>
  </cellXfs>
  <cellStyles count="4">
    <cellStyle name="Hyperlink" xfId="3" builtinId="8"/>
    <cellStyle name="Normal" xfId="0" builtinId="0"/>
    <cellStyle name="Контрольная ячейка 2" xfId="2" xr:uid="{00000000-0005-0000-0000-000001000000}"/>
    <cellStyle name="Обычный 2" xfId="1" xr:uid="{00000000-0005-0000-0000-000003000000}"/>
  </cellStyles>
  <dxfs count="0"/>
  <tableStyles count="0" defaultTableStyle="TableStyleMedium2" defaultPivotStyle="PivotStyleLight16"/>
  <colors>
    <mruColors>
      <color rgb="FFFF6D4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severities</a:t>
            </a:r>
          </a:p>
        </c:rich>
      </c:tx>
      <c:layout>
        <c:manualLayout>
          <c:xMode val="edge"/>
          <c:yMode val="edge"/>
          <c:x val="0.21586990548791415"/>
          <c:y val="2.1312865821916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733099940656136E-2"/>
          <c:y val="0.14066491442464829"/>
          <c:w val="0.94325212383353452"/>
          <c:h val="0.61972645020626482"/>
        </c:manualLayout>
      </c:layout>
      <c:bar3DChart>
        <c:barDir val="col"/>
        <c:grouping val="standard"/>
        <c:varyColors val="0"/>
        <c:ser>
          <c:idx val="0"/>
          <c:order val="0"/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209-4C6C-B640-9BB44C9A827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209-4C6C-B640-9BB44C9A827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209-4C6C-B640-9BB44C9A827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209-4C6C-B640-9BB44C9A82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Отчет!$Q$16:$Q$20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Average</c:v>
                </c:pt>
                <c:pt idx="3">
                  <c:v>Minor</c:v>
                </c:pt>
                <c:pt idx="4">
                  <c:v>Enhancement</c:v>
                </c:pt>
              </c:strCache>
            </c:strRef>
          </c:cat>
          <c:val>
            <c:numRef>
              <c:f>Отчет!$R$16:$R$20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9-4C6C-B640-9BB44C9A82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200399008"/>
        <c:axId val="200399400"/>
        <c:axId val="198694192"/>
      </c:bar3DChart>
      <c:catAx>
        <c:axId val="2003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9400"/>
        <c:crosses val="autoZero"/>
        <c:auto val="1"/>
        <c:lblAlgn val="ctr"/>
        <c:lblOffset val="100"/>
        <c:noMultiLvlLbl val="0"/>
      </c:catAx>
      <c:valAx>
        <c:axId val="200399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9008"/>
        <c:crosses val="autoZero"/>
        <c:crossBetween val="between"/>
      </c:valAx>
      <c:serAx>
        <c:axId val="19869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9940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severities</a:t>
            </a:r>
            <a:endParaRPr lang="ru-RU"/>
          </a:p>
        </c:rich>
      </c:tx>
      <c:layout>
        <c:manualLayout>
          <c:xMode val="edge"/>
          <c:yMode val="edge"/>
          <c:x val="0.1417549099466015"/>
          <c:y val="1.5151515151515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2E2-4FC1-B1A2-EC5140F4979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2E2-4FC1-B1A2-EC5140F497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Отчет!$M$16:$M$17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Отчет!$N$16:$N$17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FD-44B8-B932-1D73794169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11</xdr:row>
      <xdr:rowOff>160019</xdr:rowOff>
    </xdr:from>
    <xdr:to>
      <xdr:col>6</xdr:col>
      <xdr:colOff>0</xdr:colOff>
      <xdr:row>17</xdr:row>
      <xdr:rowOff>1234440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5</xdr:row>
      <xdr:rowOff>76200</xdr:rowOff>
    </xdr:from>
    <xdr:to>
      <xdr:col>5</xdr:col>
      <xdr:colOff>1737360</xdr:colOff>
      <xdr:row>9</xdr:row>
      <xdr:rowOff>158117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676400" y="1638300"/>
          <a:ext cx="3480435" cy="19297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Качество нынешней версии продукта низкое, так как ключевые функции приложения, такие как обработка кмпенсации или покупка товара, работают или некорректно или вообще не работают. Также присутствуют слишком много ошибок интерфейса и мелких недочетов, отсутствует возможность тестирования части функционала. Некоторый функционал вообще отсутствует. </a:t>
          </a:r>
          <a:endParaRPr lang="ru-RU" sz="11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72390</xdr:colOff>
      <xdr:row>4</xdr:row>
      <xdr:rowOff>135255</xdr:rowOff>
    </xdr:from>
    <xdr:to>
      <xdr:col>2</xdr:col>
      <xdr:colOff>422687</xdr:colOff>
      <xdr:row>7</xdr:row>
      <xdr:rowOff>33867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" y="1506855"/>
          <a:ext cx="1464722" cy="1483995"/>
        </a:xfrm>
        <a:prstGeom prst="rect">
          <a:avLst/>
        </a:prstGeom>
      </xdr:spPr>
    </xdr:pic>
    <xdr:clientData/>
  </xdr:twoCellAnchor>
  <xdr:twoCellAnchor>
    <xdr:from>
      <xdr:col>0</xdr:col>
      <xdr:colOff>106680</xdr:colOff>
      <xdr:row>11</xdr:row>
      <xdr:rowOff>167640</xdr:rowOff>
    </xdr:from>
    <xdr:to>
      <xdr:col>4</xdr:col>
      <xdr:colOff>243840</xdr:colOff>
      <xdr:row>17</xdr:row>
      <xdr:rowOff>1219200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  <a:ext uri="{147F2762-F138-4A5C-976F-8EAC2B608ADB}">
              <a16:predDERef xmlns:a16="http://schemas.microsoft.com/office/drawing/2014/main" pre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232832</xdr:colOff>
      <xdr:row>0</xdr:row>
      <xdr:rowOff>100542</xdr:rowOff>
    </xdr:from>
    <xdr:to>
      <xdr:col>8</xdr:col>
      <xdr:colOff>1010707</xdr:colOff>
      <xdr:row>1</xdr:row>
      <xdr:rowOff>296334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2415" y="100542"/>
          <a:ext cx="777875" cy="777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14</xdr:row>
      <xdr:rowOff>0</xdr:rowOff>
    </xdr:from>
    <xdr:to>
      <xdr:col>69</xdr:col>
      <xdr:colOff>355474</xdr:colOff>
      <xdr:row>65</xdr:row>
      <xdr:rowOff>84653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9E733B-5BEE-4952-A1D9-E2B15C116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28688" y="9810750"/>
          <a:ext cx="13714286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suir.by/medical-card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"/>
  <sheetViews>
    <sheetView topLeftCell="A7" zoomScale="72" workbookViewId="0">
      <selection activeCell="N22" sqref="N22"/>
    </sheetView>
  </sheetViews>
  <sheetFormatPr defaultRowHeight="12.75"/>
  <cols>
    <col min="1" max="1" width="2.85546875" customWidth="1"/>
    <col min="2" max="2" width="13.85546875" customWidth="1"/>
    <col min="3" max="3" width="10.28515625" customWidth="1"/>
    <col min="4" max="4" width="13.28515625" customWidth="1"/>
    <col min="5" max="5" width="12.140625" customWidth="1"/>
    <col min="6" max="6" width="29.85546875" customWidth="1"/>
    <col min="7" max="7" width="2.140625" customWidth="1"/>
    <col min="8" max="8" width="21.140625" customWidth="1"/>
    <col min="9" max="9" width="26.7109375" customWidth="1"/>
    <col min="10" max="10" width="2.7109375" style="37" customWidth="1"/>
  </cols>
  <sheetData>
    <row r="1" spans="1:19" s="11" customFormat="1" ht="46.5" customHeight="1">
      <c r="A1" s="73" t="s">
        <v>0</v>
      </c>
      <c r="B1" s="73"/>
      <c r="C1" s="74" t="str">
        <f>'General Info'!B1</f>
        <v>Приложение "Калькулятор меню"</v>
      </c>
      <c r="D1" s="75"/>
      <c r="E1" s="75"/>
      <c r="F1" s="75"/>
      <c r="G1" s="76"/>
      <c r="H1" s="77"/>
      <c r="I1" s="78"/>
      <c r="J1" s="78"/>
    </row>
    <row r="2" spans="1:19" s="11" customFormat="1" ht="31.5" customHeight="1">
      <c r="A2" s="73" t="s">
        <v>1</v>
      </c>
      <c r="B2" s="73"/>
      <c r="C2" s="79" t="s">
        <v>2</v>
      </c>
      <c r="D2" s="79"/>
      <c r="E2" s="79"/>
      <c r="F2" s="79"/>
      <c r="G2" s="80"/>
      <c r="H2" s="77"/>
      <c r="I2" s="78"/>
      <c r="J2" s="78"/>
    </row>
    <row r="3" spans="1:19" ht="15.75">
      <c r="A3" s="69" t="s">
        <v>3</v>
      </c>
      <c r="B3" s="69"/>
      <c r="C3" s="69"/>
      <c r="D3" s="69"/>
      <c r="E3" s="69"/>
      <c r="F3" s="69"/>
      <c r="G3" s="70"/>
      <c r="H3" s="71"/>
      <c r="I3" s="72"/>
      <c r="J3" s="72"/>
    </row>
    <row r="4" spans="1:19" ht="15.75">
      <c r="A4" s="83"/>
      <c r="B4" s="83"/>
      <c r="C4" s="83"/>
      <c r="D4" s="83"/>
      <c r="E4" s="83"/>
      <c r="F4" s="83"/>
      <c r="G4" s="83"/>
      <c r="H4" s="40" t="s">
        <v>4</v>
      </c>
      <c r="I4" s="84" t="s">
        <v>5</v>
      </c>
      <c r="J4" s="84"/>
    </row>
    <row r="5" spans="1:19" ht="15.75">
      <c r="A5" s="83"/>
      <c r="B5" s="83"/>
      <c r="C5" s="83"/>
      <c r="D5" s="83"/>
      <c r="E5" s="83"/>
      <c r="F5" s="83"/>
      <c r="G5" s="83"/>
      <c r="H5" s="41" t="s">
        <v>6</v>
      </c>
      <c r="I5" s="85" t="s">
        <v>7</v>
      </c>
      <c r="J5" s="85"/>
    </row>
    <row r="6" spans="1:19" ht="15.75">
      <c r="A6" s="83"/>
      <c r="B6" s="83"/>
      <c r="C6" s="83"/>
      <c r="D6" s="83"/>
      <c r="E6" s="83"/>
      <c r="F6" s="83"/>
      <c r="G6" s="83"/>
      <c r="H6" s="41" t="s">
        <v>8</v>
      </c>
      <c r="I6" s="84" t="s">
        <v>5</v>
      </c>
      <c r="J6" s="84"/>
    </row>
    <row r="7" spans="1:19" ht="91.5" customHeight="1">
      <c r="A7" s="83"/>
      <c r="B7" s="83"/>
      <c r="C7" s="83"/>
      <c r="D7" s="83"/>
      <c r="E7" s="83"/>
      <c r="F7" s="83"/>
      <c r="G7" s="83"/>
      <c r="H7" s="86"/>
      <c r="I7" s="87"/>
      <c r="J7" s="88"/>
    </row>
    <row r="8" spans="1:19" ht="15.75">
      <c r="A8" s="83"/>
      <c r="B8" s="83"/>
      <c r="C8" s="83"/>
      <c r="D8" s="83"/>
      <c r="E8" s="83"/>
      <c r="F8" s="83"/>
      <c r="G8" s="83"/>
      <c r="H8" s="42" t="s">
        <v>9</v>
      </c>
      <c r="I8" s="89">
        <v>8</v>
      </c>
      <c r="J8" s="89"/>
    </row>
    <row r="9" spans="1:19" ht="26.25" customHeight="1">
      <c r="A9" s="83"/>
      <c r="B9" s="83"/>
      <c r="C9" s="83"/>
      <c r="D9" s="83"/>
      <c r="E9" s="83"/>
      <c r="F9" s="83"/>
      <c r="G9" s="83"/>
      <c r="H9" s="90" t="s">
        <v>10</v>
      </c>
      <c r="I9" s="92" t="s">
        <v>6</v>
      </c>
      <c r="J9" s="92"/>
    </row>
    <row r="10" spans="1:19">
      <c r="A10" s="83"/>
      <c r="B10" s="83"/>
      <c r="C10" s="83"/>
      <c r="D10" s="83"/>
      <c r="E10" s="83"/>
      <c r="F10" s="83"/>
      <c r="G10" s="83"/>
      <c r="H10" s="91"/>
      <c r="I10" s="92"/>
      <c r="J10" s="92"/>
    </row>
    <row r="11" spans="1:19" ht="15">
      <c r="A11" s="93" t="s">
        <v>11</v>
      </c>
      <c r="B11" s="93"/>
      <c r="C11" s="93"/>
      <c r="D11" s="93"/>
      <c r="E11" s="93"/>
      <c r="F11" s="93"/>
      <c r="G11" s="93"/>
      <c r="H11" s="93"/>
      <c r="I11" s="93"/>
      <c r="J11" s="12"/>
    </row>
    <row r="12" spans="1:19" ht="15">
      <c r="A12" s="94"/>
      <c r="B12" s="94"/>
      <c r="C12" s="94"/>
      <c r="D12" s="94"/>
      <c r="E12" s="94"/>
      <c r="F12" s="94"/>
      <c r="G12" s="94"/>
      <c r="H12" s="13"/>
      <c r="I12" s="13"/>
      <c r="J12" s="14"/>
    </row>
    <row r="13" spans="1:19" ht="15">
      <c r="A13" s="94"/>
      <c r="B13" s="94"/>
      <c r="C13" s="94"/>
      <c r="D13" s="94"/>
      <c r="E13" s="94"/>
      <c r="F13" s="94"/>
      <c r="G13" s="94"/>
      <c r="H13" s="95" t="s">
        <v>12</v>
      </c>
      <c r="I13" s="95"/>
      <c r="J13" s="15"/>
    </row>
    <row r="14" spans="1:19" ht="15">
      <c r="A14" s="94"/>
      <c r="B14" s="94"/>
      <c r="C14" s="94"/>
      <c r="D14" s="94"/>
      <c r="E14" s="94"/>
      <c r="F14" s="94"/>
      <c r="G14" s="94"/>
      <c r="H14" s="16" t="s">
        <v>13</v>
      </c>
      <c r="I14" s="16" t="s">
        <v>14</v>
      </c>
      <c r="J14" s="17"/>
    </row>
    <row r="15" spans="1:19" ht="75">
      <c r="A15" s="94"/>
      <c r="B15" s="94"/>
      <c r="C15" s="94"/>
      <c r="D15" s="94"/>
      <c r="E15" s="94"/>
      <c r="F15" s="94"/>
      <c r="G15" s="94"/>
      <c r="H15" s="18" t="s">
        <v>15</v>
      </c>
      <c r="I15" s="19" t="s">
        <v>16</v>
      </c>
      <c r="J15" s="20"/>
      <c r="L15" s="43"/>
      <c r="M15" s="43"/>
      <c r="N15" s="43" t="s">
        <v>17</v>
      </c>
      <c r="O15" s="43"/>
      <c r="P15" s="43"/>
      <c r="Q15" s="43"/>
      <c r="R15" s="43"/>
      <c r="S15" s="43"/>
    </row>
    <row r="16" spans="1:19" ht="15">
      <c r="A16" s="94"/>
      <c r="B16" s="94"/>
      <c r="C16" s="94"/>
      <c r="D16" s="94"/>
      <c r="E16" s="94"/>
      <c r="F16" s="94"/>
      <c r="G16" s="94"/>
      <c r="H16" s="21"/>
      <c r="I16" s="22"/>
      <c r="J16" s="20"/>
      <c r="L16" s="43"/>
      <c r="M16" s="43" t="s">
        <v>18</v>
      </c>
      <c r="N16" s="43">
        <v>3</v>
      </c>
      <c r="O16" s="43"/>
      <c r="P16" s="43"/>
      <c r="Q16" s="43" t="s">
        <v>19</v>
      </c>
      <c r="R16" s="43">
        <v>2</v>
      </c>
      <c r="S16" s="43"/>
    </row>
    <row r="17" spans="1:19" ht="15">
      <c r="A17" s="94"/>
      <c r="B17" s="94"/>
      <c r="C17" s="94"/>
      <c r="D17" s="94"/>
      <c r="E17" s="94"/>
      <c r="F17" s="94"/>
      <c r="G17" s="94"/>
      <c r="H17" s="96" t="s">
        <v>20</v>
      </c>
      <c r="I17" s="97"/>
      <c r="J17" s="20"/>
      <c r="L17" s="43"/>
      <c r="M17" s="43" t="s">
        <v>21</v>
      </c>
      <c r="N17" s="43">
        <v>5</v>
      </c>
      <c r="O17" s="43"/>
      <c r="P17" s="43"/>
      <c r="Q17" s="43" t="s">
        <v>22</v>
      </c>
      <c r="R17" s="43">
        <v>2</v>
      </c>
      <c r="S17" s="43"/>
    </row>
    <row r="18" spans="1:19" ht="111.75" customHeight="1">
      <c r="A18" s="94"/>
      <c r="B18" s="94"/>
      <c r="C18" s="94"/>
      <c r="D18" s="94"/>
      <c r="E18" s="94"/>
      <c r="F18" s="94"/>
      <c r="G18" s="94"/>
      <c r="H18" s="98" t="s">
        <v>23</v>
      </c>
      <c r="I18" s="99"/>
      <c r="J18" s="23"/>
      <c r="L18" s="43"/>
      <c r="M18" s="43"/>
      <c r="N18" s="43"/>
      <c r="O18" s="43"/>
      <c r="P18" s="43"/>
      <c r="Q18" s="43" t="s">
        <v>24</v>
      </c>
      <c r="R18" s="43">
        <v>4</v>
      </c>
      <c r="S18" s="43"/>
    </row>
    <row r="19" spans="1:19" ht="15">
      <c r="A19" s="24"/>
      <c r="B19" s="24"/>
      <c r="C19" s="24"/>
      <c r="D19" s="24"/>
      <c r="E19" s="24"/>
      <c r="F19" s="24"/>
      <c r="G19" s="24"/>
      <c r="H19" s="25"/>
      <c r="I19" s="25"/>
      <c r="J19" s="23"/>
      <c r="L19" s="43"/>
      <c r="M19" s="43"/>
      <c r="N19" s="43"/>
      <c r="O19" s="43"/>
      <c r="P19" s="43"/>
      <c r="Q19" s="43" t="s">
        <v>25</v>
      </c>
      <c r="R19" s="43">
        <v>0</v>
      </c>
      <c r="S19" s="43"/>
    </row>
    <row r="20" spans="1:19" ht="15">
      <c r="A20" s="26"/>
      <c r="B20" s="81" t="s">
        <v>26</v>
      </c>
      <c r="C20" s="81"/>
      <c r="D20" s="81"/>
      <c r="E20" s="81"/>
      <c r="F20" s="81"/>
      <c r="G20" s="13"/>
      <c r="H20" s="82" t="s">
        <v>27</v>
      </c>
      <c r="I20" s="82"/>
      <c r="J20" s="27"/>
      <c r="L20" s="43"/>
      <c r="M20" s="43"/>
      <c r="N20" s="43"/>
      <c r="O20" s="43"/>
      <c r="P20" s="43"/>
      <c r="Q20" s="43" t="s">
        <v>28</v>
      </c>
      <c r="R20" s="43">
        <v>0</v>
      </c>
      <c r="S20" s="43"/>
    </row>
    <row r="21" spans="1:19" ht="15">
      <c r="A21" s="26"/>
      <c r="B21" s="100" t="s">
        <v>29</v>
      </c>
      <c r="C21" s="100"/>
      <c r="D21" s="28" t="s">
        <v>30</v>
      </c>
      <c r="E21" s="138" t="s">
        <v>31</v>
      </c>
      <c r="F21" s="138"/>
      <c r="G21" s="29"/>
      <c r="H21" s="101" t="s">
        <v>17</v>
      </c>
      <c r="I21" s="101"/>
      <c r="J21" s="27"/>
      <c r="L21" s="43"/>
      <c r="M21" s="43"/>
      <c r="N21" s="43"/>
      <c r="O21" s="43"/>
      <c r="P21" s="43"/>
      <c r="Q21" s="43"/>
      <c r="R21" s="43"/>
      <c r="S21" s="43"/>
    </row>
    <row r="22" spans="1:19" ht="38.25" customHeight="1">
      <c r="A22" s="26"/>
      <c r="B22" s="102" t="str">
        <f>'Check-list'!C3</f>
        <v>приложение</v>
      </c>
      <c r="C22" s="103"/>
      <c r="D22" s="30" t="s">
        <v>32</v>
      </c>
      <c r="E22" s="102" t="s">
        <v>33</v>
      </c>
      <c r="F22" s="103"/>
      <c r="G22" s="29"/>
      <c r="H22" s="101"/>
      <c r="I22" s="101"/>
      <c r="J22" s="27"/>
      <c r="L22" s="43"/>
      <c r="M22" s="43"/>
      <c r="N22" s="43"/>
      <c r="O22" s="43"/>
      <c r="P22" s="43"/>
      <c r="Q22" s="43"/>
      <c r="R22" s="43"/>
      <c r="S22" s="43"/>
    </row>
    <row r="23" spans="1:19" ht="48.75" customHeight="1">
      <c r="A23" s="24"/>
      <c r="B23" s="105" t="str">
        <f>'Check-list'!C5</f>
        <v>вкладка меню</v>
      </c>
      <c r="C23" s="105"/>
      <c r="D23" s="30" t="s">
        <v>32</v>
      </c>
      <c r="E23" s="102" t="s">
        <v>33</v>
      </c>
      <c r="F23" s="103"/>
      <c r="G23" s="33"/>
      <c r="H23" s="101"/>
      <c r="I23" s="101"/>
      <c r="J23" s="32"/>
    </row>
    <row r="24" spans="1:19" ht="15">
      <c r="A24" s="24"/>
      <c r="B24" s="106" t="s">
        <v>34</v>
      </c>
      <c r="C24" s="107"/>
      <c r="D24" s="107"/>
      <c r="E24" s="107"/>
      <c r="F24" s="108"/>
      <c r="G24" s="33"/>
      <c r="H24" s="101"/>
      <c r="I24" s="101"/>
      <c r="J24" s="32"/>
    </row>
    <row r="25" spans="1:19" ht="51" customHeight="1">
      <c r="A25" s="24"/>
      <c r="B25" s="109" t="s">
        <v>35</v>
      </c>
      <c r="C25" s="110"/>
      <c r="D25" s="110"/>
      <c r="E25" s="110"/>
      <c r="F25" s="111"/>
      <c r="G25" s="33"/>
      <c r="H25" s="31"/>
      <c r="I25" s="31"/>
      <c r="J25" s="32"/>
    </row>
    <row r="26" spans="1:19" ht="15">
      <c r="A26" s="34"/>
      <c r="B26" s="112"/>
      <c r="C26" s="112"/>
      <c r="D26" s="35"/>
      <c r="E26" s="35"/>
      <c r="F26" s="35"/>
      <c r="G26" s="35"/>
      <c r="H26" s="104"/>
      <c r="I26" s="104"/>
      <c r="J26" s="36"/>
    </row>
  </sheetData>
  <mergeCells count="34">
    <mergeCell ref="H26:I26"/>
    <mergeCell ref="B23:C23"/>
    <mergeCell ref="E23:F23"/>
    <mergeCell ref="B24:F24"/>
    <mergeCell ref="B25:F25"/>
    <mergeCell ref="B26:C26"/>
    <mergeCell ref="H23:I24"/>
    <mergeCell ref="B21:C21"/>
    <mergeCell ref="E21:F21"/>
    <mergeCell ref="H21:I22"/>
    <mergeCell ref="B22:C22"/>
    <mergeCell ref="E22:F22"/>
    <mergeCell ref="B20:F20"/>
    <mergeCell ref="H20:I20"/>
    <mergeCell ref="A4:G10"/>
    <mergeCell ref="I4:J4"/>
    <mergeCell ref="I5:J5"/>
    <mergeCell ref="I6:J6"/>
    <mergeCell ref="H7:J7"/>
    <mergeCell ref="I8:J8"/>
    <mergeCell ref="H9:H10"/>
    <mergeCell ref="I9:J10"/>
    <mergeCell ref="A11:I11"/>
    <mergeCell ref="A12:G18"/>
    <mergeCell ref="H13:I13"/>
    <mergeCell ref="H17:I17"/>
    <mergeCell ref="H18:I18"/>
    <mergeCell ref="A3:G3"/>
    <mergeCell ref="H3:J3"/>
    <mergeCell ref="A1:B1"/>
    <mergeCell ref="C1:G1"/>
    <mergeCell ref="H1:J2"/>
    <mergeCell ref="A2:B2"/>
    <mergeCell ref="C2:G2"/>
  </mergeCells>
  <hyperlinks>
    <hyperlink ref="C1" r:id="rId1" display="https://www.bsuir.by/medical-cards/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9" sqref="B9"/>
    </sheetView>
  </sheetViews>
  <sheetFormatPr defaultRowHeight="12.75"/>
  <cols>
    <col min="1" max="1" width="37.5703125" bestFit="1" customWidth="1"/>
    <col min="2" max="2" width="59.42578125" bestFit="1" customWidth="1"/>
  </cols>
  <sheetData>
    <row r="1" spans="1:2" ht="18.75">
      <c r="A1" s="1" t="s">
        <v>36</v>
      </c>
      <c r="B1" s="2" t="s">
        <v>37</v>
      </c>
    </row>
    <row r="2" spans="1:2" ht="18.75">
      <c r="A2" s="3" t="s">
        <v>38</v>
      </c>
      <c r="B2" s="4" t="s">
        <v>39</v>
      </c>
    </row>
    <row r="3" spans="1:2" ht="18.75">
      <c r="A3" s="5" t="s">
        <v>40</v>
      </c>
      <c r="B3" s="6" t="s">
        <v>41</v>
      </c>
    </row>
    <row r="4" spans="1:2" ht="18.75">
      <c r="A4" s="3" t="s">
        <v>42</v>
      </c>
      <c r="B4" s="4" t="s">
        <v>43</v>
      </c>
    </row>
    <row r="5" spans="1:2" ht="38.25" thickBot="1">
      <c r="A5" s="9" t="s">
        <v>44</v>
      </c>
      <c r="B5" s="10" t="s">
        <v>45</v>
      </c>
    </row>
    <row r="6" spans="1:2" ht="18.75">
      <c r="A6" s="7"/>
      <c r="B6" s="8"/>
    </row>
    <row r="7" spans="1:2" ht="18.75">
      <c r="A7" s="7"/>
      <c r="B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0"/>
  <sheetViews>
    <sheetView topLeftCell="A20" zoomScale="91" workbookViewId="0">
      <selection activeCell="I20" sqref="I20"/>
    </sheetView>
  </sheetViews>
  <sheetFormatPr defaultRowHeight="12.75"/>
  <cols>
    <col min="1" max="1" width="10.42578125" customWidth="1"/>
    <col min="2" max="2" width="13.7109375" customWidth="1"/>
    <col min="3" max="3" width="23.140625" customWidth="1"/>
    <col min="4" max="4" width="32.5703125" customWidth="1"/>
    <col min="5" max="5" width="89.28515625" customWidth="1"/>
    <col min="6" max="6" width="15.42578125" customWidth="1"/>
    <col min="7" max="7" width="15.140625" customWidth="1"/>
    <col min="8" max="8" width="22" customWidth="1"/>
    <col min="9" max="9" width="18.5703125" customWidth="1"/>
  </cols>
  <sheetData>
    <row r="1" spans="1:10" ht="43.15" customHeight="1">
      <c r="A1" s="50" t="s">
        <v>46</v>
      </c>
      <c r="B1" s="50" t="s">
        <v>47</v>
      </c>
      <c r="C1" s="50" t="s">
        <v>48</v>
      </c>
      <c r="D1" s="50" t="s">
        <v>49</v>
      </c>
      <c r="E1" s="50" t="s">
        <v>50</v>
      </c>
      <c r="F1" s="50" t="s">
        <v>51</v>
      </c>
      <c r="G1" s="50" t="s">
        <v>52</v>
      </c>
      <c r="H1" s="50" t="s">
        <v>53</v>
      </c>
      <c r="I1" s="50" t="s">
        <v>54</v>
      </c>
    </row>
    <row r="2" spans="1:10" ht="15.75">
      <c r="A2" s="44">
        <v>1</v>
      </c>
      <c r="B2" s="44"/>
      <c r="C2" s="44" t="s">
        <v>55</v>
      </c>
      <c r="D2" s="44" t="s">
        <v>56</v>
      </c>
      <c r="E2" s="45" t="s">
        <v>57</v>
      </c>
      <c r="F2" s="44" t="s">
        <v>58</v>
      </c>
      <c r="G2" s="61" t="s">
        <v>59</v>
      </c>
      <c r="H2" s="46"/>
      <c r="I2" s="46"/>
    </row>
    <row r="3" spans="1:10" ht="15.75">
      <c r="A3" s="44">
        <v>2</v>
      </c>
      <c r="B3" s="44"/>
      <c r="C3" s="44" t="s">
        <v>55</v>
      </c>
      <c r="D3" s="44"/>
      <c r="E3" s="45" t="s">
        <v>60</v>
      </c>
      <c r="F3" s="44" t="s">
        <v>58</v>
      </c>
      <c r="G3" s="59" t="s">
        <v>61</v>
      </c>
      <c r="H3" s="68" t="s">
        <v>62</v>
      </c>
      <c r="I3" s="46"/>
    </row>
    <row r="4" spans="1:10" ht="15.75">
      <c r="A4" s="47">
        <v>3</v>
      </c>
      <c r="B4" s="46" t="s">
        <v>63</v>
      </c>
      <c r="C4" s="46" t="s">
        <v>64</v>
      </c>
      <c r="D4" s="46" t="s">
        <v>65</v>
      </c>
      <c r="E4" s="46" t="s">
        <v>66</v>
      </c>
      <c r="F4" s="44" t="s">
        <v>58</v>
      </c>
      <c r="G4" s="63" t="s">
        <v>59</v>
      </c>
      <c r="H4" s="46"/>
      <c r="I4" s="46"/>
    </row>
    <row r="5" spans="1:10" ht="15.75">
      <c r="A5" s="47">
        <v>4</v>
      </c>
      <c r="B5" s="46" t="s">
        <v>63</v>
      </c>
      <c r="C5" s="46" t="s">
        <v>64</v>
      </c>
      <c r="D5" s="46" t="s">
        <v>65</v>
      </c>
      <c r="E5" s="46" t="s">
        <v>67</v>
      </c>
      <c r="F5" s="47" t="s">
        <v>68</v>
      </c>
      <c r="G5" s="63" t="s">
        <v>59</v>
      </c>
      <c r="H5" s="46"/>
      <c r="I5" s="46"/>
    </row>
    <row r="6" spans="1:10" ht="15.75">
      <c r="A6" s="48">
        <v>5</v>
      </c>
      <c r="B6" s="49" t="s">
        <v>63</v>
      </c>
      <c r="C6" s="46" t="s">
        <v>64</v>
      </c>
      <c r="D6" s="49" t="s">
        <v>65</v>
      </c>
      <c r="E6" s="49" t="s">
        <v>69</v>
      </c>
      <c r="F6" s="47" t="s">
        <v>68</v>
      </c>
      <c r="G6" s="63" t="s">
        <v>59</v>
      </c>
      <c r="H6" s="46"/>
      <c r="I6" s="46"/>
    </row>
    <row r="7" spans="1:10" ht="15.75">
      <c r="A7" s="47">
        <v>6</v>
      </c>
      <c r="B7" s="46" t="s">
        <v>63</v>
      </c>
      <c r="C7" s="46" t="s">
        <v>64</v>
      </c>
      <c r="D7" s="46" t="s">
        <v>65</v>
      </c>
      <c r="E7" s="46" t="s">
        <v>70</v>
      </c>
      <c r="F7" s="47" t="s">
        <v>68</v>
      </c>
      <c r="G7" s="63" t="s">
        <v>59</v>
      </c>
      <c r="H7" s="46"/>
      <c r="I7" s="46"/>
    </row>
    <row r="8" spans="1:10" ht="15.75">
      <c r="A8" s="47">
        <v>7</v>
      </c>
      <c r="B8" s="46" t="s">
        <v>63</v>
      </c>
      <c r="C8" s="46" t="s">
        <v>64</v>
      </c>
      <c r="D8" s="46" t="s">
        <v>65</v>
      </c>
      <c r="E8" s="46" t="s">
        <v>71</v>
      </c>
      <c r="F8" s="47" t="s">
        <v>68</v>
      </c>
      <c r="G8" s="63" t="s">
        <v>59</v>
      </c>
      <c r="H8" s="46"/>
      <c r="I8" s="46"/>
    </row>
    <row r="9" spans="1:10" ht="15.75">
      <c r="A9" s="47">
        <v>8</v>
      </c>
      <c r="B9" s="46" t="s">
        <v>63</v>
      </c>
      <c r="C9" s="46" t="s">
        <v>64</v>
      </c>
      <c r="D9" s="46" t="s">
        <v>72</v>
      </c>
      <c r="E9" s="46" t="s">
        <v>73</v>
      </c>
      <c r="F9" s="47" t="s">
        <v>68</v>
      </c>
      <c r="G9" s="63" t="s">
        <v>59</v>
      </c>
      <c r="H9" s="46"/>
      <c r="I9" s="46"/>
      <c r="J9" s="38"/>
    </row>
    <row r="10" spans="1:10" ht="15.75">
      <c r="A10" s="47">
        <v>9</v>
      </c>
      <c r="B10" s="46" t="s">
        <v>63</v>
      </c>
      <c r="C10" s="46" t="s">
        <v>64</v>
      </c>
      <c r="D10" s="46" t="s">
        <v>72</v>
      </c>
      <c r="E10" s="46" t="s">
        <v>74</v>
      </c>
      <c r="F10" s="47" t="s">
        <v>58</v>
      </c>
      <c r="G10" s="63" t="s">
        <v>59</v>
      </c>
      <c r="H10" s="46"/>
      <c r="I10" s="46"/>
    </row>
    <row r="11" spans="1:10" ht="15.75">
      <c r="A11" s="47">
        <v>10</v>
      </c>
      <c r="B11" s="46" t="s">
        <v>63</v>
      </c>
      <c r="C11" s="46" t="s">
        <v>64</v>
      </c>
      <c r="D11" s="46" t="s">
        <v>72</v>
      </c>
      <c r="E11" s="46" t="s">
        <v>75</v>
      </c>
      <c r="F11" s="47" t="s">
        <v>76</v>
      </c>
      <c r="G11" s="59" t="s">
        <v>61</v>
      </c>
      <c r="H11" s="68" t="s">
        <v>77</v>
      </c>
      <c r="I11" s="46"/>
    </row>
    <row r="12" spans="1:10" ht="15.75">
      <c r="A12" s="47">
        <v>11</v>
      </c>
      <c r="B12" s="46" t="s">
        <v>63</v>
      </c>
      <c r="C12" s="46" t="s">
        <v>64</v>
      </c>
      <c r="D12" s="46" t="s">
        <v>72</v>
      </c>
      <c r="E12" s="46" t="s">
        <v>78</v>
      </c>
      <c r="F12" s="47" t="s">
        <v>76</v>
      </c>
      <c r="G12" s="59" t="s">
        <v>61</v>
      </c>
      <c r="H12" s="68" t="s">
        <v>79</v>
      </c>
      <c r="I12" s="46"/>
    </row>
    <row r="13" spans="1:10" ht="15.75">
      <c r="A13" s="47">
        <v>12</v>
      </c>
      <c r="B13" s="46" t="s">
        <v>63</v>
      </c>
      <c r="C13" s="46" t="s">
        <v>64</v>
      </c>
      <c r="D13" s="46" t="s">
        <v>72</v>
      </c>
      <c r="E13" s="46" t="s">
        <v>80</v>
      </c>
      <c r="F13" s="47" t="s">
        <v>76</v>
      </c>
      <c r="G13" s="59" t="s">
        <v>61</v>
      </c>
      <c r="H13" s="68" t="s">
        <v>81</v>
      </c>
      <c r="I13" s="46"/>
    </row>
    <row r="14" spans="1:10" ht="15.75">
      <c r="A14" s="47"/>
      <c r="B14" s="46"/>
      <c r="C14" s="46"/>
      <c r="D14" s="46"/>
      <c r="E14" s="46" t="s">
        <v>82</v>
      </c>
      <c r="F14" s="47"/>
      <c r="G14" s="63"/>
      <c r="H14" s="46"/>
      <c r="I14" s="46"/>
    </row>
    <row r="15" spans="1:10" ht="15.75">
      <c r="A15" s="47"/>
      <c r="B15" s="46"/>
      <c r="C15" s="46"/>
      <c r="D15" s="46"/>
      <c r="E15" s="46" t="s">
        <v>83</v>
      </c>
      <c r="F15" s="47"/>
      <c r="G15" s="63"/>
      <c r="H15" s="46"/>
      <c r="I15" s="46"/>
    </row>
    <row r="16" spans="1:10" ht="15.75">
      <c r="A16" s="47"/>
      <c r="B16" s="46"/>
      <c r="C16" s="46"/>
      <c r="D16" s="46"/>
      <c r="E16" s="46" t="s">
        <v>84</v>
      </c>
      <c r="F16" s="47"/>
      <c r="G16" s="62"/>
      <c r="H16" s="46"/>
      <c r="I16" s="46"/>
    </row>
    <row r="17" spans="1:9" ht="15.75">
      <c r="A17" s="47"/>
      <c r="B17" s="46"/>
      <c r="C17" s="46"/>
      <c r="D17" s="46"/>
      <c r="E17" s="46" t="s">
        <v>85</v>
      </c>
      <c r="F17" s="47"/>
      <c r="G17" s="62"/>
      <c r="H17" s="46"/>
      <c r="I17" s="46"/>
    </row>
    <row r="18" spans="1:9" ht="15.75">
      <c r="A18" s="47">
        <v>13</v>
      </c>
      <c r="B18" s="46" t="s">
        <v>63</v>
      </c>
      <c r="C18" s="46" t="s">
        <v>64</v>
      </c>
      <c r="D18" s="46" t="s">
        <v>72</v>
      </c>
      <c r="E18" s="46" t="s">
        <v>86</v>
      </c>
      <c r="F18" s="47" t="s">
        <v>58</v>
      </c>
      <c r="G18" s="63" t="s">
        <v>59</v>
      </c>
      <c r="H18" s="46"/>
      <c r="I18" s="46"/>
    </row>
    <row r="19" spans="1:9" ht="15.75">
      <c r="A19" s="47">
        <v>14</v>
      </c>
      <c r="B19" s="46" t="s">
        <v>87</v>
      </c>
      <c r="C19" s="46" t="s">
        <v>64</v>
      </c>
      <c r="D19" s="46" t="s">
        <v>88</v>
      </c>
      <c r="E19" s="46" t="s">
        <v>89</v>
      </c>
      <c r="F19" s="47" t="s">
        <v>68</v>
      </c>
      <c r="G19" s="59" t="s">
        <v>61</v>
      </c>
      <c r="H19" s="114" t="s">
        <v>90</v>
      </c>
      <c r="I19" s="46"/>
    </row>
    <row r="20" spans="1:9" ht="15.75">
      <c r="A20" s="47">
        <v>15</v>
      </c>
      <c r="B20" s="46" t="s">
        <v>91</v>
      </c>
      <c r="C20" s="46" t="s">
        <v>64</v>
      </c>
      <c r="D20" s="46" t="s">
        <v>92</v>
      </c>
      <c r="E20" s="46" t="s">
        <v>93</v>
      </c>
      <c r="F20" s="47" t="s">
        <v>58</v>
      </c>
      <c r="G20" s="63" t="s">
        <v>59</v>
      </c>
      <c r="H20" s="46"/>
      <c r="I20" s="46"/>
    </row>
    <row r="21" spans="1:9" ht="15.75">
      <c r="A21" s="47">
        <v>16</v>
      </c>
      <c r="B21" s="46" t="s">
        <v>91</v>
      </c>
      <c r="C21" s="46" t="s">
        <v>64</v>
      </c>
      <c r="D21" s="46" t="s">
        <v>92</v>
      </c>
      <c r="E21" s="46" t="s">
        <v>94</v>
      </c>
      <c r="F21" s="47" t="s">
        <v>58</v>
      </c>
      <c r="G21" s="63" t="s">
        <v>59</v>
      </c>
      <c r="H21" s="46"/>
      <c r="I21" s="46"/>
    </row>
    <row r="22" spans="1:9" ht="15.75">
      <c r="A22" s="47">
        <v>17</v>
      </c>
      <c r="B22" s="46" t="s">
        <v>91</v>
      </c>
      <c r="C22" s="46" t="s">
        <v>64</v>
      </c>
      <c r="D22" s="46" t="s">
        <v>92</v>
      </c>
      <c r="E22" s="46" t="s">
        <v>95</v>
      </c>
      <c r="F22" s="47" t="s">
        <v>58</v>
      </c>
      <c r="G22" s="59" t="s">
        <v>61</v>
      </c>
      <c r="H22" s="68" t="s">
        <v>96</v>
      </c>
      <c r="I22" s="46"/>
    </row>
    <row r="23" spans="1:9" ht="15.75">
      <c r="A23" s="47">
        <v>18</v>
      </c>
      <c r="B23" s="46" t="s">
        <v>91</v>
      </c>
      <c r="C23" s="46" t="s">
        <v>64</v>
      </c>
      <c r="D23" s="46" t="s">
        <v>92</v>
      </c>
      <c r="E23" s="46" t="s">
        <v>97</v>
      </c>
      <c r="F23" s="47" t="s">
        <v>58</v>
      </c>
      <c r="G23" s="63" t="s">
        <v>59</v>
      </c>
      <c r="H23" s="46"/>
      <c r="I23" s="46"/>
    </row>
    <row r="24" spans="1:9" ht="15.75">
      <c r="A24" s="47">
        <v>19</v>
      </c>
      <c r="B24" s="46" t="s">
        <v>91</v>
      </c>
      <c r="C24" s="46" t="s">
        <v>64</v>
      </c>
      <c r="D24" s="46" t="s">
        <v>92</v>
      </c>
      <c r="E24" s="46" t="s">
        <v>98</v>
      </c>
      <c r="F24" s="47" t="s">
        <v>58</v>
      </c>
      <c r="G24" s="64" t="s">
        <v>99</v>
      </c>
      <c r="H24" s="46"/>
      <c r="I24" s="46"/>
    </row>
    <row r="25" spans="1:9" ht="15.75">
      <c r="A25" s="47">
        <v>20</v>
      </c>
      <c r="B25" s="46" t="s">
        <v>91</v>
      </c>
      <c r="C25" s="46" t="s">
        <v>64</v>
      </c>
      <c r="D25" s="46" t="s">
        <v>92</v>
      </c>
      <c r="E25" s="46" t="s">
        <v>100</v>
      </c>
      <c r="F25" s="47" t="s">
        <v>58</v>
      </c>
      <c r="G25" s="64" t="s">
        <v>99</v>
      </c>
      <c r="H25" s="46"/>
      <c r="I25" s="46"/>
    </row>
    <row r="26" spans="1:9" ht="15.75">
      <c r="A26" s="47">
        <v>21</v>
      </c>
      <c r="B26" s="46" t="s">
        <v>91</v>
      </c>
      <c r="C26" s="46" t="s">
        <v>64</v>
      </c>
      <c r="D26" s="46" t="s">
        <v>92</v>
      </c>
      <c r="E26" s="46" t="s">
        <v>101</v>
      </c>
      <c r="F26" s="47" t="s">
        <v>68</v>
      </c>
      <c r="G26" s="63" t="s">
        <v>59</v>
      </c>
      <c r="H26" s="46"/>
      <c r="I26" s="46"/>
    </row>
    <row r="27" spans="1:9" ht="15.75">
      <c r="A27" s="47">
        <v>22</v>
      </c>
      <c r="B27" s="46" t="s">
        <v>102</v>
      </c>
      <c r="C27" s="46" t="s">
        <v>64</v>
      </c>
      <c r="D27" s="46" t="s">
        <v>65</v>
      </c>
      <c r="E27" s="46" t="s">
        <v>103</v>
      </c>
      <c r="F27" s="47" t="s">
        <v>68</v>
      </c>
      <c r="G27" s="63" t="s">
        <v>59</v>
      </c>
      <c r="H27" s="46"/>
      <c r="I27" s="46"/>
    </row>
    <row r="28" spans="1:9" ht="15.75">
      <c r="A28" s="47">
        <v>23</v>
      </c>
      <c r="B28" s="46" t="s">
        <v>104</v>
      </c>
      <c r="C28" s="46" t="s">
        <v>64</v>
      </c>
      <c r="D28" s="46" t="s">
        <v>65</v>
      </c>
      <c r="E28" s="46" t="s">
        <v>105</v>
      </c>
      <c r="F28" s="47" t="s">
        <v>58</v>
      </c>
      <c r="G28" s="63" t="s">
        <v>59</v>
      </c>
      <c r="H28" s="46"/>
      <c r="I28" s="46"/>
    </row>
    <row r="29" spans="1:9" ht="15.75">
      <c r="A29" s="47">
        <v>24</v>
      </c>
      <c r="B29" s="46" t="s">
        <v>106</v>
      </c>
      <c r="C29" s="46" t="s">
        <v>64</v>
      </c>
      <c r="D29" s="46" t="s">
        <v>65</v>
      </c>
      <c r="E29" s="46" t="s">
        <v>107</v>
      </c>
      <c r="F29" s="47" t="s">
        <v>76</v>
      </c>
      <c r="G29" s="63" t="s">
        <v>59</v>
      </c>
      <c r="H29" s="46"/>
      <c r="I29" s="46"/>
    </row>
    <row r="30" spans="1:9" ht="15.75">
      <c r="A30" s="47">
        <v>25</v>
      </c>
      <c r="B30" s="46" t="s">
        <v>108</v>
      </c>
      <c r="C30" s="46" t="s">
        <v>64</v>
      </c>
      <c r="D30" s="46" t="s">
        <v>65</v>
      </c>
      <c r="E30" s="46" t="s">
        <v>109</v>
      </c>
      <c r="F30" s="47" t="s">
        <v>76</v>
      </c>
      <c r="G30" s="63" t="s">
        <v>59</v>
      </c>
      <c r="H30" s="46"/>
      <c r="I30" s="46"/>
    </row>
    <row r="31" spans="1:9" ht="15.75">
      <c r="A31" s="47">
        <v>26</v>
      </c>
      <c r="B31" s="46" t="s">
        <v>110</v>
      </c>
      <c r="C31" s="46" t="s">
        <v>64</v>
      </c>
      <c r="D31" s="46" t="s">
        <v>65</v>
      </c>
      <c r="E31" s="46" t="s">
        <v>111</v>
      </c>
      <c r="F31" s="47" t="s">
        <v>76</v>
      </c>
      <c r="G31" s="64" t="s">
        <v>99</v>
      </c>
      <c r="H31" s="46"/>
      <c r="I31" s="46"/>
    </row>
    <row r="32" spans="1:9" ht="15.75">
      <c r="A32" s="47">
        <v>27</v>
      </c>
      <c r="B32" s="46" t="s">
        <v>112</v>
      </c>
      <c r="C32" s="46" t="s">
        <v>64</v>
      </c>
      <c r="D32" s="46" t="s">
        <v>72</v>
      </c>
      <c r="E32" s="46" t="s">
        <v>113</v>
      </c>
      <c r="F32" s="47" t="s">
        <v>76</v>
      </c>
      <c r="G32" s="63" t="s">
        <v>59</v>
      </c>
      <c r="H32" s="46"/>
      <c r="I32" s="46"/>
    </row>
    <row r="33" spans="1:9" ht="15.75">
      <c r="A33" s="47">
        <v>28</v>
      </c>
      <c r="B33" s="46" t="s">
        <v>114</v>
      </c>
      <c r="C33" s="46" t="s">
        <v>64</v>
      </c>
      <c r="D33" s="46" t="s">
        <v>72</v>
      </c>
      <c r="E33" s="46" t="s">
        <v>115</v>
      </c>
      <c r="F33" s="47" t="s">
        <v>58</v>
      </c>
      <c r="G33" s="64" t="s">
        <v>99</v>
      </c>
      <c r="H33" s="46"/>
      <c r="I33" s="46"/>
    </row>
    <row r="34" spans="1:9" ht="15.75">
      <c r="A34" s="47">
        <v>29</v>
      </c>
      <c r="B34" s="46" t="s">
        <v>116</v>
      </c>
      <c r="C34" s="46" t="s">
        <v>64</v>
      </c>
      <c r="D34" s="46" t="s">
        <v>117</v>
      </c>
      <c r="E34" s="46" t="s">
        <v>118</v>
      </c>
      <c r="F34" s="47" t="s">
        <v>58</v>
      </c>
      <c r="G34" s="63" t="s">
        <v>59</v>
      </c>
      <c r="H34" s="46"/>
      <c r="I34" s="46"/>
    </row>
    <row r="35" spans="1:9" ht="15.75">
      <c r="A35" s="47">
        <v>30</v>
      </c>
      <c r="B35" s="46" t="s">
        <v>119</v>
      </c>
      <c r="C35" s="46" t="s">
        <v>64</v>
      </c>
      <c r="D35" s="46" t="s">
        <v>117</v>
      </c>
      <c r="E35" s="46" t="s">
        <v>120</v>
      </c>
      <c r="F35" s="47" t="s">
        <v>68</v>
      </c>
      <c r="G35" s="63" t="s">
        <v>59</v>
      </c>
      <c r="H35" s="46"/>
      <c r="I35" s="46"/>
    </row>
    <row r="36" spans="1:9" ht="15.75">
      <c r="A36" s="47">
        <v>31</v>
      </c>
      <c r="B36" s="46" t="s">
        <v>121</v>
      </c>
      <c r="C36" s="46" t="s">
        <v>64</v>
      </c>
      <c r="D36" s="46" t="s">
        <v>117</v>
      </c>
      <c r="E36" s="46" t="s">
        <v>122</v>
      </c>
      <c r="F36" s="47" t="s">
        <v>76</v>
      </c>
      <c r="G36" s="63" t="s">
        <v>59</v>
      </c>
      <c r="H36" s="46"/>
      <c r="I36" s="46"/>
    </row>
    <row r="37" spans="1:9" ht="15.75">
      <c r="A37" s="47">
        <v>32</v>
      </c>
      <c r="B37" s="46" t="s">
        <v>123</v>
      </c>
      <c r="C37" s="46" t="s">
        <v>124</v>
      </c>
      <c r="D37" s="46" t="s">
        <v>88</v>
      </c>
      <c r="E37" s="46" t="s">
        <v>125</v>
      </c>
      <c r="F37" s="47" t="s">
        <v>68</v>
      </c>
      <c r="G37" s="63" t="s">
        <v>59</v>
      </c>
      <c r="H37" s="46"/>
      <c r="I37" s="46"/>
    </row>
    <row r="38" spans="1:9" ht="15.75">
      <c r="A38" s="47">
        <v>33</v>
      </c>
      <c r="B38" s="46" t="s">
        <v>126</v>
      </c>
      <c r="C38" s="46" t="s">
        <v>124</v>
      </c>
      <c r="D38" s="46" t="s">
        <v>88</v>
      </c>
      <c r="E38" s="46" t="s">
        <v>127</v>
      </c>
      <c r="F38" s="47" t="s">
        <v>58</v>
      </c>
      <c r="G38" s="63" t="s">
        <v>59</v>
      </c>
      <c r="H38" s="46"/>
      <c r="I38" s="46"/>
    </row>
    <row r="39" spans="1:9" ht="15.75">
      <c r="A39" s="47">
        <v>34</v>
      </c>
      <c r="B39" s="51" t="s">
        <v>126</v>
      </c>
      <c r="C39" s="46" t="s">
        <v>124</v>
      </c>
      <c r="D39" s="51" t="s">
        <v>88</v>
      </c>
      <c r="E39" s="51" t="s">
        <v>128</v>
      </c>
      <c r="F39" s="47" t="s">
        <v>58</v>
      </c>
      <c r="G39" s="63" t="s">
        <v>59</v>
      </c>
      <c r="H39" s="46"/>
      <c r="I39" s="46"/>
    </row>
    <row r="40" spans="1:9" ht="15.75">
      <c r="A40" s="47">
        <v>35</v>
      </c>
      <c r="B40" s="52"/>
      <c r="C40" s="53" t="s">
        <v>129</v>
      </c>
      <c r="D40" s="55"/>
      <c r="E40" s="54" t="s">
        <v>130</v>
      </c>
      <c r="F40" s="56" t="s">
        <v>58</v>
      </c>
      <c r="G40" s="60" t="s">
        <v>61</v>
      </c>
      <c r="H40" s="68" t="s">
        <v>131</v>
      </c>
      <c r="I40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24DF-F4DD-4212-95AB-E658912E8980}">
  <dimension ref="A1:G10"/>
  <sheetViews>
    <sheetView workbookViewId="0">
      <selection activeCell="B2" sqref="B2"/>
    </sheetView>
  </sheetViews>
  <sheetFormatPr defaultRowHeight="12.75"/>
  <cols>
    <col min="1" max="1" width="13.140625" style="67" customWidth="1"/>
    <col min="2" max="2" width="15.28515625" style="67" customWidth="1"/>
    <col min="3" max="3" width="14.28515625" style="67" customWidth="1"/>
    <col min="4" max="4" width="24.5703125" style="67" customWidth="1"/>
    <col min="5" max="5" width="30.140625" style="67" customWidth="1"/>
    <col min="6" max="6" width="32.42578125" style="67" customWidth="1"/>
    <col min="7" max="7" width="29.28515625" style="67" customWidth="1"/>
    <col min="8" max="16384" width="9.140625" style="67"/>
  </cols>
  <sheetData>
    <row r="1" spans="1:7" ht="34.5" customHeight="1">
      <c r="A1" s="132" t="s">
        <v>132</v>
      </c>
      <c r="B1" s="132" t="s">
        <v>47</v>
      </c>
      <c r="C1" s="132" t="s">
        <v>48</v>
      </c>
      <c r="D1" s="133" t="s">
        <v>49</v>
      </c>
      <c r="E1" s="133" t="s">
        <v>133</v>
      </c>
      <c r="F1" s="133" t="s">
        <v>134</v>
      </c>
      <c r="G1" s="133" t="s">
        <v>54</v>
      </c>
    </row>
    <row r="2" spans="1:7" ht="43.5" customHeight="1">
      <c r="A2" s="57">
        <v>1</v>
      </c>
      <c r="B2" s="57"/>
      <c r="C2" s="58" t="s">
        <v>135</v>
      </c>
      <c r="D2" s="126"/>
      <c r="E2" s="125" t="s">
        <v>136</v>
      </c>
      <c r="F2" s="127" t="s">
        <v>137</v>
      </c>
      <c r="G2" s="128"/>
    </row>
    <row r="3" spans="1:7" ht="42.75" customHeight="1">
      <c r="A3" s="57">
        <v>2</v>
      </c>
      <c r="B3" s="57"/>
      <c r="C3" s="58" t="s">
        <v>135</v>
      </c>
      <c r="D3" s="126"/>
      <c r="E3" s="125" t="s">
        <v>138</v>
      </c>
      <c r="F3" s="127" t="s">
        <v>139</v>
      </c>
      <c r="G3" s="129" t="s">
        <v>140</v>
      </c>
    </row>
    <row r="4" spans="1:7" ht="120.75" customHeight="1">
      <c r="A4" s="57">
        <v>3</v>
      </c>
      <c r="B4" s="58" t="s">
        <v>63</v>
      </c>
      <c r="C4" s="58" t="s">
        <v>141</v>
      </c>
      <c r="D4" s="127" t="s">
        <v>142</v>
      </c>
      <c r="E4" s="125" t="s">
        <v>143</v>
      </c>
      <c r="F4" s="127" t="s">
        <v>144</v>
      </c>
      <c r="G4" s="128"/>
    </row>
    <row r="5" spans="1:7" ht="105" customHeight="1">
      <c r="A5" s="57">
        <v>4</v>
      </c>
      <c r="B5" s="58" t="s">
        <v>87</v>
      </c>
      <c r="C5" s="58" t="s">
        <v>141</v>
      </c>
      <c r="D5" s="127" t="s">
        <v>145</v>
      </c>
      <c r="E5" s="125" t="s">
        <v>146</v>
      </c>
      <c r="F5" s="127" t="s">
        <v>147</v>
      </c>
      <c r="G5" s="128"/>
    </row>
    <row r="6" spans="1:7" ht="140.25" customHeight="1">
      <c r="A6" s="57">
        <v>5</v>
      </c>
      <c r="B6" s="58" t="s">
        <v>91</v>
      </c>
      <c r="C6" s="58" t="s">
        <v>141</v>
      </c>
      <c r="D6" s="127" t="s">
        <v>148</v>
      </c>
      <c r="E6" s="125" t="s">
        <v>149</v>
      </c>
      <c r="F6" s="127" t="s">
        <v>150</v>
      </c>
      <c r="G6" s="128"/>
    </row>
    <row r="7" spans="1:7" ht="103.5" customHeight="1">
      <c r="A7" s="57">
        <v>6</v>
      </c>
      <c r="B7" s="58" t="s">
        <v>91</v>
      </c>
      <c r="C7" s="58" t="s">
        <v>141</v>
      </c>
      <c r="D7" s="127" t="s">
        <v>151</v>
      </c>
      <c r="E7" s="125" t="s">
        <v>152</v>
      </c>
      <c r="F7" s="127" t="s">
        <v>153</v>
      </c>
      <c r="G7" s="126"/>
    </row>
    <row r="8" spans="1:7" ht="270.75" customHeight="1">
      <c r="A8" s="57">
        <v>7</v>
      </c>
      <c r="B8" s="58" t="s">
        <v>91</v>
      </c>
      <c r="C8" s="58" t="s">
        <v>141</v>
      </c>
      <c r="D8" s="127" t="s">
        <v>151</v>
      </c>
      <c r="E8" s="125" t="s">
        <v>154</v>
      </c>
      <c r="F8" s="127" t="s">
        <v>155</v>
      </c>
      <c r="G8" s="128"/>
    </row>
    <row r="9" spans="1:7" ht="82.5" customHeight="1">
      <c r="A9" s="57">
        <v>8</v>
      </c>
      <c r="B9" s="65" t="s">
        <v>126</v>
      </c>
      <c r="C9" s="66" t="s">
        <v>156</v>
      </c>
      <c r="D9" s="127" t="s">
        <v>157</v>
      </c>
      <c r="E9" s="125" t="s">
        <v>158</v>
      </c>
      <c r="F9" s="127" t="s">
        <v>159</v>
      </c>
      <c r="G9" s="130" t="s">
        <v>140</v>
      </c>
    </row>
    <row r="10" spans="1:7" ht="84" customHeight="1">
      <c r="A10" s="57">
        <v>9</v>
      </c>
      <c r="B10" s="65" t="s">
        <v>126</v>
      </c>
      <c r="C10" s="66" t="s">
        <v>156</v>
      </c>
      <c r="D10" s="127" t="s">
        <v>128</v>
      </c>
      <c r="E10" s="127" t="s">
        <v>160</v>
      </c>
      <c r="F10" s="130" t="s">
        <v>161</v>
      </c>
      <c r="G10" s="130" t="s"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tabSelected="1" topLeftCell="A8" zoomScale="80" zoomScaleNormal="80" workbookViewId="0">
      <selection activeCell="F8" sqref="F8"/>
    </sheetView>
  </sheetViews>
  <sheetFormatPr defaultRowHeight="12.75"/>
  <cols>
    <col min="1" max="1" width="5.28515625" customWidth="1"/>
    <col min="2" max="2" width="28.85546875" customWidth="1"/>
    <col min="3" max="3" width="30.7109375" customWidth="1"/>
    <col min="4" max="4" width="36.140625" customWidth="1"/>
    <col min="5" max="5" width="29" customWidth="1"/>
    <col min="6" max="6" width="33.28515625" customWidth="1"/>
    <col min="7" max="7" width="18" customWidth="1"/>
    <col min="8" max="8" width="23.140625" customWidth="1"/>
    <col min="9" max="9" width="32.7109375" customWidth="1"/>
  </cols>
  <sheetData>
    <row r="1" spans="1:9" ht="21.75" customHeight="1">
      <c r="A1" s="134" t="s">
        <v>162</v>
      </c>
      <c r="B1" s="135" t="s">
        <v>163</v>
      </c>
      <c r="C1" s="136" t="s">
        <v>164</v>
      </c>
      <c r="D1" s="135" t="s">
        <v>165</v>
      </c>
      <c r="E1" s="135" t="s">
        <v>166</v>
      </c>
      <c r="F1" s="135" t="s">
        <v>167</v>
      </c>
      <c r="G1" s="135" t="s">
        <v>135</v>
      </c>
      <c r="H1" s="137" t="s">
        <v>54</v>
      </c>
      <c r="I1" s="39"/>
    </row>
    <row r="2" spans="1:9" ht="60.75" customHeight="1">
      <c r="A2" s="115">
        <v>1</v>
      </c>
      <c r="B2" s="116" t="s">
        <v>168</v>
      </c>
      <c r="C2" s="113" t="s">
        <v>169</v>
      </c>
      <c r="D2" s="116" t="s">
        <v>170</v>
      </c>
      <c r="E2" s="117" t="s">
        <v>171</v>
      </c>
      <c r="F2" s="116" t="s">
        <v>172</v>
      </c>
      <c r="G2" s="118" t="s">
        <v>173</v>
      </c>
      <c r="H2" s="131" t="s">
        <v>174</v>
      </c>
      <c r="I2" s="39"/>
    </row>
    <row r="3" spans="1:9" ht="51">
      <c r="A3" s="123">
        <v>2</v>
      </c>
      <c r="B3" s="123" t="s">
        <v>175</v>
      </c>
      <c r="C3" s="124" t="s">
        <v>19</v>
      </c>
      <c r="D3" s="123" t="s">
        <v>176</v>
      </c>
      <c r="E3" s="123" t="s">
        <v>177</v>
      </c>
      <c r="F3" s="123" t="s">
        <v>178</v>
      </c>
      <c r="G3" s="123" t="s">
        <v>179</v>
      </c>
      <c r="H3" s="122" t="s">
        <v>174</v>
      </c>
      <c r="I3" s="39"/>
    </row>
    <row r="4" spans="1:9" ht="89.25" customHeight="1">
      <c r="A4" s="119">
        <v>3</v>
      </c>
      <c r="B4" s="120" t="s">
        <v>180</v>
      </c>
      <c r="C4" s="119" t="s">
        <v>24</v>
      </c>
      <c r="D4" s="120" t="s">
        <v>181</v>
      </c>
      <c r="E4" s="120" t="s">
        <v>182</v>
      </c>
      <c r="F4" s="120" t="s">
        <v>183</v>
      </c>
      <c r="G4" s="119" t="s">
        <v>184</v>
      </c>
      <c r="H4" s="123" t="s">
        <v>185</v>
      </c>
      <c r="I4" s="39"/>
    </row>
    <row r="5" spans="1:9" ht="63.75">
      <c r="A5" s="123">
        <v>4</v>
      </c>
      <c r="B5" s="123" t="s">
        <v>186</v>
      </c>
      <c r="C5" s="124" t="s">
        <v>19</v>
      </c>
      <c r="D5" s="123" t="s">
        <v>187</v>
      </c>
      <c r="E5" s="123" t="s">
        <v>188</v>
      </c>
      <c r="F5" s="123" t="s">
        <v>189</v>
      </c>
      <c r="G5" s="123" t="s">
        <v>190</v>
      </c>
      <c r="H5" s="123" t="s">
        <v>191</v>
      </c>
      <c r="I5" s="39"/>
    </row>
    <row r="6" spans="1:9" ht="63.75">
      <c r="A6" s="119">
        <v>5</v>
      </c>
      <c r="B6" s="120" t="s">
        <v>192</v>
      </c>
      <c r="C6" s="119" t="s">
        <v>24</v>
      </c>
      <c r="D6" s="120" t="s">
        <v>193</v>
      </c>
      <c r="E6" s="120" t="s">
        <v>194</v>
      </c>
      <c r="F6" s="120" t="s">
        <v>195</v>
      </c>
      <c r="G6" s="119" t="s">
        <v>196</v>
      </c>
      <c r="H6" s="123" t="s">
        <v>197</v>
      </c>
      <c r="I6" s="39"/>
    </row>
    <row r="7" spans="1:9" ht="76.5">
      <c r="A7" s="119">
        <v>6</v>
      </c>
      <c r="B7" s="120" t="s">
        <v>198</v>
      </c>
      <c r="C7" s="119" t="s">
        <v>25</v>
      </c>
      <c r="D7" s="120" t="s">
        <v>199</v>
      </c>
      <c r="E7" s="120" t="s">
        <v>200</v>
      </c>
      <c r="F7" s="120" t="s">
        <v>201</v>
      </c>
      <c r="G7" s="119" t="s">
        <v>202</v>
      </c>
      <c r="H7" s="123" t="s">
        <v>203</v>
      </c>
      <c r="I7" s="39"/>
    </row>
    <row r="8" spans="1:9" ht="76.5">
      <c r="A8" s="119">
        <v>7</v>
      </c>
      <c r="B8" s="120" t="s">
        <v>204</v>
      </c>
      <c r="C8" s="120" t="s">
        <v>169</v>
      </c>
      <c r="D8" s="120" t="s">
        <v>205</v>
      </c>
      <c r="E8" s="120" t="s">
        <v>206</v>
      </c>
      <c r="F8" s="120" t="s">
        <v>207</v>
      </c>
      <c r="G8" s="119" t="s">
        <v>208</v>
      </c>
      <c r="H8" s="123" t="s">
        <v>209</v>
      </c>
      <c r="I8" s="39"/>
    </row>
    <row r="9" spans="1:9" ht="38.25">
      <c r="A9" s="119">
        <v>8</v>
      </c>
      <c r="B9" s="120" t="s">
        <v>210</v>
      </c>
      <c r="C9" s="119" t="s">
        <v>28</v>
      </c>
      <c r="D9" s="120" t="s">
        <v>211</v>
      </c>
      <c r="E9" s="120" t="s">
        <v>212</v>
      </c>
      <c r="F9" s="120" t="s">
        <v>213</v>
      </c>
      <c r="G9" s="119" t="s">
        <v>214</v>
      </c>
      <c r="H9" s="119"/>
      <c r="I9" s="39"/>
    </row>
    <row r="10" spans="1:9" ht="51">
      <c r="A10" s="119">
        <v>9</v>
      </c>
      <c r="B10" s="120" t="s">
        <v>215</v>
      </c>
      <c r="C10" s="119" t="s">
        <v>24</v>
      </c>
      <c r="D10" s="120" t="s">
        <v>216</v>
      </c>
      <c r="E10" s="120" t="s">
        <v>217</v>
      </c>
      <c r="F10" s="120" t="s">
        <v>218</v>
      </c>
      <c r="G10" s="119" t="s">
        <v>219</v>
      </c>
      <c r="H10" s="121"/>
      <c r="I10" s="39"/>
    </row>
    <row r="11" spans="1:9" ht="89.25">
      <c r="A11" s="119">
        <v>10</v>
      </c>
      <c r="B11" s="120" t="s">
        <v>220</v>
      </c>
      <c r="C11" s="120" t="s">
        <v>169</v>
      </c>
      <c r="D11" s="120" t="s">
        <v>221</v>
      </c>
      <c r="E11" s="120" t="s">
        <v>222</v>
      </c>
      <c r="F11" s="120" t="s">
        <v>223</v>
      </c>
      <c r="G11" s="119" t="s">
        <v>224</v>
      </c>
      <c r="H11" s="119"/>
      <c r="I11" s="39"/>
    </row>
    <row r="12" spans="1:9">
      <c r="I12" s="39" t="s">
        <v>225</v>
      </c>
    </row>
    <row r="13" spans="1:9">
      <c r="I13" s="39"/>
    </row>
    <row r="14" spans="1:9">
      <c r="I14" s="3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2016-07-29T20:07:17Z</dcterms:created>
  <dcterms:modified xsi:type="dcterms:W3CDTF">2022-04-05T09:29:55Z</dcterms:modified>
  <cp:category/>
  <cp:contentStatus/>
</cp:coreProperties>
</file>