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osi\Downloads\"/>
    </mc:Choice>
  </mc:AlternateContent>
  <bookViews>
    <workbookView xWindow="0" yWindow="0" windowWidth="28800" windowHeight="12435" activeTab="2"/>
  </bookViews>
  <sheets>
    <sheet name="Final Grades Data" sheetId="1" r:id="rId1"/>
    <sheet name="Pivot Table 1" sheetId="2" r:id="rId2"/>
    <sheet name="SQL Code" sheetId="3" r:id="rId3"/>
  </sheets>
  <definedNames>
    <definedName name="_xlnm._FilterDatabase" localSheetId="0" hidden="1">'Final Grades Data'!$A$1:$AG$60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<sst xmlns="http://schemas.openxmlformats.org/spreadsheetml/2006/main" count="1358" uniqueCount="170">
  <si>
    <t>school_year</t>
  </si>
  <si>
    <t>cohort_year</t>
  </si>
  <si>
    <t>student_unique_id</t>
  </si>
  <si>
    <t>student_has_some_current_year_active_enrollment</t>
  </si>
  <si>
    <t>grade_level</t>
  </si>
  <si>
    <t>gender</t>
  </si>
  <si>
    <t>limited_english_proficiency</t>
  </si>
  <si>
    <t>is_english_language_learner</t>
  </si>
  <si>
    <t>in_special_education_program</t>
  </si>
  <si>
    <t>has_504_plan</t>
  </si>
  <si>
    <t>is_hispanic</t>
  </si>
  <si>
    <t>race_and_ethnicity_roll_up</t>
  </si>
  <si>
    <t>is_early_college</t>
  </si>
  <si>
    <t>is_dual_credit</t>
  </si>
  <si>
    <t>is_dual_enrollment</t>
  </si>
  <si>
    <t>when_taken_grade_level</t>
  </si>
  <si>
    <t>local_course_code</t>
  </si>
  <si>
    <t>course_title</t>
  </si>
  <si>
    <t>academic_subject</t>
  </si>
  <si>
    <t>is_core_course</t>
  </si>
  <si>
    <t>course_type</t>
  </si>
  <si>
    <t>course_gpa_applicability</t>
  </si>
  <si>
    <t>available_credits</t>
  </si>
  <si>
    <t>earned_credits</t>
  </si>
  <si>
    <t>grading_period_name</t>
  </si>
  <si>
    <t>is_active_grading_period</t>
  </si>
  <si>
    <t>grade_type</t>
  </si>
  <si>
    <t>credit_types</t>
  </si>
  <si>
    <t>numeric_grade_earned</t>
  </si>
  <si>
    <t>letter_grade_earned</t>
  </si>
  <si>
    <t>unweighted_gpa_points</t>
  </si>
  <si>
    <t>unweighted_gpa_total_points</t>
  </si>
  <si>
    <t>weighted_gpa_points</t>
  </si>
  <si>
    <t>Yes</t>
  </si>
  <si>
    <t>Female</t>
  </si>
  <si>
    <t>Not EL</t>
  </si>
  <si>
    <t>No</t>
  </si>
  <si>
    <t>Black or African American</t>
  </si>
  <si>
    <t>HSSC200</t>
  </si>
  <si>
    <t>Chemistry</t>
  </si>
  <si>
    <t>Science</t>
  </si>
  <si>
    <t>General Education</t>
  </si>
  <si>
    <t>Applicable</t>
  </si>
  <si>
    <t>S2</t>
  </si>
  <si>
    <t>Final</t>
  </si>
  <si>
    <t>HS,Science</t>
  </si>
  <si>
    <t>B</t>
  </si>
  <si>
    <t>S1</t>
  </si>
  <si>
    <t>B-</t>
  </si>
  <si>
    <t>HSELA502</t>
  </si>
  <si>
    <t>Seminar 11</t>
  </si>
  <si>
    <t>Post Sec</t>
  </si>
  <si>
    <t>HS,Postsecondary</t>
  </si>
  <si>
    <t>B+</t>
  </si>
  <si>
    <t>HSWL400H</t>
  </si>
  <si>
    <t>Honors Spanish II</t>
  </si>
  <si>
    <t>Lang</t>
  </si>
  <si>
    <t>Honors</t>
  </si>
  <si>
    <t>HS,WorldLanguage</t>
  </si>
  <si>
    <t>A-</t>
  </si>
  <si>
    <t>HSELA500S</t>
  </si>
  <si>
    <t>English III</t>
  </si>
  <si>
    <t>English</t>
  </si>
  <si>
    <t>HS,English</t>
  </si>
  <si>
    <t>HSMA600AP</t>
  </si>
  <si>
    <t>AP PreCalculus</t>
  </si>
  <si>
    <t>Math</t>
  </si>
  <si>
    <t>AP</t>
  </si>
  <si>
    <t>HS,Mathematics</t>
  </si>
  <si>
    <t>HSSS501AP</t>
  </si>
  <si>
    <t>AP Government &amp; Politics</t>
  </si>
  <si>
    <t>Soc Sci</t>
  </si>
  <si>
    <t>HS,SocialScience</t>
  </si>
  <si>
    <t>C</t>
  </si>
  <si>
    <t>HSMA602</t>
  </si>
  <si>
    <t>Math 090 &amp; Statistics</t>
  </si>
  <si>
    <t>D</t>
  </si>
  <si>
    <t>HSSC600</t>
  </si>
  <si>
    <t>Anatomy &amp; Physiology</t>
  </si>
  <si>
    <t>HSSC700</t>
  </si>
  <si>
    <t>Psychology</t>
  </si>
  <si>
    <t>HSFA304H</t>
  </si>
  <si>
    <t>Honors Performing Arts</t>
  </si>
  <si>
    <t>Arts</t>
  </si>
  <si>
    <t>HS,FineArts</t>
  </si>
  <si>
    <t>A</t>
  </si>
  <si>
    <t>C+</t>
  </si>
  <si>
    <t>HSELA600S</t>
  </si>
  <si>
    <t>English IV</t>
  </si>
  <si>
    <t>F</t>
  </si>
  <si>
    <t>HSPE400</t>
  </si>
  <si>
    <t>PE/Health 10</t>
  </si>
  <si>
    <t>Phys Ed</t>
  </si>
  <si>
    <t>HS,PhysicalEducation</t>
  </si>
  <si>
    <t>A+</t>
  </si>
  <si>
    <t>HSWL300</t>
  </si>
  <si>
    <t>Spanish I</t>
  </si>
  <si>
    <t>HSCS400Y</t>
  </si>
  <si>
    <t>Code Nation - Computer Science</t>
  </si>
  <si>
    <t>Comp Sci</t>
  </si>
  <si>
    <t>HS,ComputerScience</t>
  </si>
  <si>
    <t>HSMA500YH</t>
  </si>
  <si>
    <t>Honors Algebra II/Trigonometry</t>
  </si>
  <si>
    <t>Y1</t>
  </si>
  <si>
    <t>HSSC400YH</t>
  </si>
  <si>
    <t>Honors Physics</t>
  </si>
  <si>
    <t>HSHUM400YH</t>
  </si>
  <si>
    <t>Honors Humanities II</t>
  </si>
  <si>
    <t>ENG,SS</t>
  </si>
  <si>
    <t>HS,English,SocialSci</t>
  </si>
  <si>
    <t>HSWL400</t>
  </si>
  <si>
    <t>Spanish II</t>
  </si>
  <si>
    <t>HSSC200Y</t>
  </si>
  <si>
    <t>C-</t>
  </si>
  <si>
    <t>HSSS502Y</t>
  </si>
  <si>
    <t>Civics</t>
  </si>
  <si>
    <t>HSMA500SY</t>
  </si>
  <si>
    <t>Algebra II/Trigonometry</t>
  </si>
  <si>
    <t>HSELA500SY</t>
  </si>
  <si>
    <t>HSFA301Y</t>
  </si>
  <si>
    <t>Dance I</t>
  </si>
  <si>
    <t>HSPE300Y</t>
  </si>
  <si>
    <t>PE/Health 9</t>
  </si>
  <si>
    <t>HSELA302Y</t>
  </si>
  <si>
    <t>Seminar 9</t>
  </si>
  <si>
    <t>HSFA300YH</t>
  </si>
  <si>
    <t>Honors Art I</t>
  </si>
  <si>
    <t>HSMA300YH</t>
  </si>
  <si>
    <t>Honors Algebra I</t>
  </si>
  <si>
    <t>HSMA400YH</t>
  </si>
  <si>
    <t>Honors Geometry</t>
  </si>
  <si>
    <t>J1</t>
  </si>
  <si>
    <t>HSSC300YH</t>
  </si>
  <si>
    <t>Honors Biology</t>
  </si>
  <si>
    <t>HSHUM300YH</t>
  </si>
  <si>
    <t>Honors Humanities I</t>
  </si>
  <si>
    <t>HSMA400Y</t>
  </si>
  <si>
    <t>Geometry</t>
  </si>
  <si>
    <t>HSPE400Y</t>
  </si>
  <si>
    <t>HSSC400Y</t>
  </si>
  <si>
    <t>Physics</t>
  </si>
  <si>
    <t>HSWL300Y</t>
  </si>
  <si>
    <t>HSHUM400Y</t>
  </si>
  <si>
    <t>Humanities II</t>
  </si>
  <si>
    <t>HSCS401YAP</t>
  </si>
  <si>
    <t>AP Computer Science Principles</t>
  </si>
  <si>
    <t>HSFA300Y</t>
  </si>
  <si>
    <t>Art I</t>
  </si>
  <si>
    <t>HSHUM300Y</t>
  </si>
  <si>
    <t>Humanities I</t>
  </si>
  <si>
    <t>AVERAGE of unweighted_gpa_total_points</t>
  </si>
  <si>
    <t>650139419 Total</t>
  </si>
  <si>
    <t>650167945 Total</t>
  </si>
  <si>
    <t>Grand Total</t>
  </si>
  <si>
    <t>WITH CTE AS (</t>
  </si>
  <si>
    <t>SELECT *,</t>
  </si>
  <si>
    <t>ROUND( AVG(unweighted_gpa_total_points), 2) AS unw_core_GPA</t>
  </si>
  <si>
    <t>FROM Final_Grades_Data AS 'FDG'</t>
  </si>
  <si>
    <t>WHERE is_core_course = 'Yes'</t>
  </si>
  <si>
    <t>GROUP BY student_unique_id</t>
  </si>
  <si>
    <t>)</t>
  </si>
  <si>
    <t>SELECT CTE.student_unique_id,</t>
  </si>
  <si>
    <t>ROUND( AVG(FDG.unweighted_gpa_total_points), 2) AS unw_GPA,   -- returning wrong #s, JOIN?</t>
  </si>
  <si>
    <t>CTE.unw_core_GPA</t>
  </si>
  <si>
    <t>FROM CTE</t>
  </si>
  <si>
    <t>JOIN Final_Grades_Data AS 'FDG'</t>
  </si>
  <si>
    <t>ON FDG.student_unique_id = CTE.student_unique_id</t>
  </si>
  <si>
    <t>GROUP BY CTE.student_unique_id;</t>
  </si>
  <si>
    <t>unw_GPA</t>
  </si>
  <si>
    <t>unw_core_GPA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</si>
</sst>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1F1F1F"/>
      <name val="&quot;Google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elissa Mosier" refreshedDate="45516.456543402775" refreshedVersion="5" recordCount="59">
  <cacheSource type="worksheet">
    <worksheetSource ref="A1:AG60" sheet="Final Grades Data"/>
  </cacheSource>
  <cacheFields count="38">
    <cacheField name="school_year" numFmtId="0">
      <sharedItems containsSemiMixedTypes="0" containsString="0" containsNumber="1" containsInteger="1" minValue="2021" maxValue="2024"/>
    </cacheField>
    <cacheField name="local_education_agency_name" numFmtId="0">
      <sharedItems/>
    </cacheField>
    <cacheField name="school_name" numFmtId="0">
      <sharedItems/>
    </cacheField>
    <cacheField name="cohort_year" numFmtId="0">
      <sharedItems containsSemiMixedTypes="0" containsString="0" containsNumber="1" containsInteger="1" minValue="2024" maxValue="2025"/>
    </cacheField>
    <cacheField name="student_unique_id" numFmtId="0">
      <sharedItems containsSemiMixedTypes="0" containsString="0" containsNumber="1" containsInteger="1" minValue="650139419" maxValue="650167945" count="2">
        <n v="650139419"/>
        <n v="650167945"/>
      </sharedItems>
    </cacheField>
    <cacheField name="student_last_surname" numFmtId="0">
      <sharedItems containsNonDate="0" containsString="0" containsBlank="1"/>
    </cacheField>
    <cacheField name="student_first_name" numFmtId="0">
      <sharedItems containsNonDate="0" containsString="0" containsBlank="1"/>
    </cacheField>
    <cacheField name="student_display_name" numFmtId="0">
      <sharedItems containsNonDate="0" containsString="0" containsBlank="1"/>
    </cacheField>
    <cacheField name="student_has_some_current_year_active_enrollment" numFmtId="0">
      <sharedItems/>
    </cacheField>
    <cacheField name="grade_level" numFmtId="0">
      <sharedItems containsSemiMixedTypes="0" containsString="0" containsNumber="1" containsInteger="1" minValue="9" maxValue="12"/>
    </cacheField>
    <cacheField name="gender" numFmtId="0">
      <sharedItems/>
    </cacheField>
    <cacheField name="limited_english_proficiency" numFmtId="0">
      <sharedItems/>
    </cacheField>
    <cacheField name="is_english_language_learner" numFmtId="0">
      <sharedItems/>
    </cacheField>
    <cacheField name="in_special_education_program" numFmtId="0">
      <sharedItems/>
    </cacheField>
    <cacheField name="has_504_plan" numFmtId="0">
      <sharedItems/>
    </cacheField>
    <cacheField name="is_hispanic" numFmtId="0">
      <sharedItems/>
    </cacheField>
    <cacheField name="race_and_ethnicity_roll_up" numFmtId="0">
      <sharedItems/>
    </cacheField>
    <cacheField name="is_early_college" numFmtId="0">
      <sharedItems/>
    </cacheField>
    <cacheField name="is_dual_credit" numFmtId="0">
      <sharedItems/>
    </cacheField>
    <cacheField name="is_dual_enrollment" numFmtId="0">
      <sharedItems/>
    </cacheField>
    <cacheField name="when_taken_grade_level" numFmtId="0">
      <sharedItems containsSemiMixedTypes="0" containsString="0" containsNumber="1" containsInteger="1" minValue="9" maxValue="12"/>
    </cacheField>
    <cacheField name="local_course_code" numFmtId="0">
      <sharedItems/>
    </cacheField>
    <cacheField name="course_title" numFmtId="0">
      <sharedItems/>
    </cacheField>
    <cacheField name="academic_subject" numFmtId="0">
      <sharedItems/>
    </cacheField>
    <cacheField name="is_core_course" numFmtId="0">
      <sharedItems count="2">
        <s v="Yes"/>
        <s v="No"/>
      </sharedItems>
    </cacheField>
    <cacheField name="course_type" numFmtId="0">
      <sharedItems/>
    </cacheField>
    <cacheField name="course_gpa_applicability" numFmtId="0">
      <sharedItems/>
    </cacheField>
    <cacheField name="available_credits" numFmtId="0">
      <sharedItems containsSemiMixedTypes="0" containsString="0" containsNumber="1" minValue="0.5" maxValue="2"/>
    </cacheField>
    <cacheField name="earned_credits" numFmtId="0">
      <sharedItems containsSemiMixedTypes="0" containsString="0" containsNumber="1" minValue="0" maxValue="2"/>
    </cacheField>
    <cacheField name="grading_period_name" numFmtId="0">
      <sharedItems/>
    </cacheField>
    <cacheField name="is_active_grading_period" numFmtId="0">
      <sharedItems/>
    </cacheField>
    <cacheField name="grade_type" numFmtId="0">
      <sharedItems/>
    </cacheField>
    <cacheField name="credit_types" numFmtId="0">
      <sharedItems/>
    </cacheField>
    <cacheField name="numeric_grade_earned" numFmtId="0">
      <sharedItems containsSemiMixedTypes="0" containsString="0" containsNumber="1" containsInteger="1" minValue="58" maxValue="105"/>
    </cacheField>
    <cacheField name="letter_grade_earned" numFmtId="0">
      <sharedItems/>
    </cacheField>
    <cacheField name="unweighted_gpa_points" numFmtId="0">
      <sharedItems containsSemiMixedTypes="0" containsString="0" containsNumber="1" minValue="0" maxValue="4.4000000000000004"/>
    </cacheField>
    <cacheField name="unweighted_gpa_total_points" numFmtId="0">
      <sharedItems containsSemiMixedTypes="0" containsString="0" containsNumber="1" minValue="0" maxValue="8.8000000000000007"/>
    </cacheField>
    <cacheField name="weighted_gpa_points" numFmtId="0">
      <sharedItems containsSemiMixedTypes="0" containsString="0" containsNumber="1" minValue="0" maxValue="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SC200"/>
    <s v="Chemistry"/>
    <s v="Science"/>
    <x v="0"/>
    <s v="General Education"/>
    <s v="Applicable"/>
    <n v="0.5"/>
    <n v="0.5"/>
    <s v="S2"/>
    <s v="Yes"/>
    <s v="Final"/>
    <s v="HS,Science"/>
    <n v="84"/>
    <s v="B"/>
    <n v="3"/>
    <n v="1.5"/>
    <n v="3"/>
  </r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SC200"/>
    <s v="Chemistry"/>
    <s v="Science"/>
    <x v="0"/>
    <s v="General Education"/>
    <s v="Applicable"/>
    <n v="0.5"/>
    <n v="0.5"/>
    <s v="S1"/>
    <s v="No"/>
    <s v="Final"/>
    <s v="HS,Science"/>
    <n v="80"/>
    <s v="B-"/>
    <n v="2.7"/>
    <n v="1.35"/>
    <n v="2.7"/>
  </r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ELA502"/>
    <s v="Seminar 11"/>
    <s v="Post Sec"/>
    <x v="1"/>
    <s v="General Education"/>
    <s v="Applicable"/>
    <n v="0.5"/>
    <n v="0.5"/>
    <s v="S1"/>
    <s v="No"/>
    <s v="Final"/>
    <s v="HS,Postsecondary"/>
    <n v="87"/>
    <s v="B+"/>
    <n v="3.4"/>
    <n v="1.7"/>
    <n v="3.4"/>
  </r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ELA502"/>
    <s v="Seminar 11"/>
    <s v="Post Sec"/>
    <x v="1"/>
    <s v="General Education"/>
    <s v="Applicable"/>
    <n v="0.5"/>
    <n v="0.5"/>
    <s v="S2"/>
    <s v="Yes"/>
    <s v="Final"/>
    <s v="HS,Postsecondary"/>
    <n v="84"/>
    <s v="B"/>
    <n v="3"/>
    <n v="1.5"/>
    <n v="3"/>
  </r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WL400H"/>
    <s v="Honors Spanish II"/>
    <s v="Lang"/>
    <x v="1"/>
    <s v="Honors"/>
    <s v="Applicable"/>
    <n v="0.5"/>
    <n v="0.5"/>
    <s v="S1"/>
    <s v="No"/>
    <s v="Final"/>
    <s v="HS,WorldLanguage"/>
    <n v="91"/>
    <s v="A-"/>
    <n v="3.7"/>
    <n v="1.85"/>
    <n v="4.7"/>
  </r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WL400H"/>
    <s v="Honors Spanish II"/>
    <s v="Lang"/>
    <x v="1"/>
    <s v="Honors"/>
    <s v="Applicable"/>
    <n v="0.5"/>
    <n v="0.5"/>
    <s v="S2"/>
    <s v="Yes"/>
    <s v="Final"/>
    <s v="HS,WorldLanguage"/>
    <n v="91"/>
    <s v="A-"/>
    <n v="3.7"/>
    <n v="1.85"/>
    <n v="4.7"/>
  </r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ELA500S"/>
    <s v="English III"/>
    <s v="English"/>
    <x v="0"/>
    <s v="General Education"/>
    <s v="Applicable"/>
    <n v="1"/>
    <n v="1"/>
    <s v="S2"/>
    <s v="Yes"/>
    <s v="Final"/>
    <s v="HS,English"/>
    <n v="81"/>
    <s v="B-"/>
    <n v="2.7"/>
    <n v="2.7"/>
    <n v="2.7"/>
  </r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ELA500S"/>
    <s v="English III"/>
    <s v="English"/>
    <x v="0"/>
    <s v="General Education"/>
    <s v="Applicable"/>
    <n v="1"/>
    <n v="1"/>
    <s v="S1"/>
    <s v="No"/>
    <s v="Final"/>
    <s v="HS,English"/>
    <n v="88"/>
    <s v="B+"/>
    <n v="3.4"/>
    <n v="3.4"/>
    <n v="3.4"/>
  </r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MA600AP"/>
    <s v="AP PreCalculus"/>
    <s v="Math"/>
    <x v="0"/>
    <s v="AP"/>
    <s v="Applicable"/>
    <n v="1"/>
    <n v="1"/>
    <s v="S2"/>
    <s v="Yes"/>
    <s v="Final"/>
    <s v="HS,Mathematics"/>
    <n v="88"/>
    <s v="B+"/>
    <n v="3.4"/>
    <n v="3.4"/>
    <n v="5.4"/>
  </r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MA600AP"/>
    <s v="AP PreCalculus"/>
    <s v="Math"/>
    <x v="0"/>
    <s v="AP"/>
    <s v="Applicable"/>
    <n v="1"/>
    <n v="1"/>
    <s v="S1"/>
    <s v="No"/>
    <s v="Final"/>
    <s v="HS,Mathematics"/>
    <n v="91"/>
    <s v="A-"/>
    <n v="3.7"/>
    <n v="3.7"/>
    <n v="5.7"/>
  </r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SS501AP"/>
    <s v="AP Government &amp; Politics"/>
    <s v="Soc Sci"/>
    <x v="0"/>
    <s v="AP"/>
    <s v="Applicable"/>
    <n v="0.5"/>
    <n v="0.5"/>
    <s v="S2"/>
    <s v="Yes"/>
    <s v="Final"/>
    <s v="HS,SocialScience"/>
    <n v="75"/>
    <s v="C"/>
    <n v="2"/>
    <n v="1"/>
    <n v="4"/>
  </r>
  <r>
    <n v="2024"/>
    <s v="Intrinsic Schools"/>
    <s v="Downtown"/>
    <n v="2025"/>
    <x v="0"/>
    <m/>
    <m/>
    <m/>
    <s v="Yes"/>
    <n v="11"/>
    <s v="Female"/>
    <s v="Not EL"/>
    <s v="No"/>
    <s v="No"/>
    <s v="No"/>
    <s v="No"/>
    <s v="Black or African American"/>
    <s v="Yes"/>
    <s v="No"/>
    <s v="No"/>
    <n v="11"/>
    <s v="HSSS501AP"/>
    <s v="AP Government &amp; Politics"/>
    <s v="Soc Sci"/>
    <x v="0"/>
    <s v="AP"/>
    <s v="Applicable"/>
    <n v="0.5"/>
    <n v="0.5"/>
    <s v="S1"/>
    <s v="No"/>
    <s v="Final"/>
    <s v="HS,SocialScience"/>
    <n v="80"/>
    <s v="B-"/>
    <n v="2.7"/>
    <n v="1.35"/>
    <n v="4.7"/>
  </r>
  <r>
    <n v="2024"/>
    <s v="Intrinsic Schools"/>
    <s v="Downtown"/>
    <n v="2024"/>
    <x v="1"/>
    <m/>
    <m/>
    <m/>
    <s v="Yes"/>
    <n v="12"/>
    <s v="Female"/>
    <s v="Not EL"/>
    <s v="No"/>
    <s v="No"/>
    <s v="No"/>
    <s v="No"/>
    <s v="Black or African American"/>
    <s v="Yes"/>
    <s v="No"/>
    <s v="No"/>
    <n v="12"/>
    <s v="HSMA602"/>
    <s v="Math 090 &amp; Statistics"/>
    <s v="Math"/>
    <x v="0"/>
    <s v="General Education"/>
    <s v="Applicable"/>
    <n v="1"/>
    <n v="1"/>
    <s v="S2"/>
    <s v="Yes"/>
    <s v="Final"/>
    <s v="HS,Mathematics"/>
    <n v="64"/>
    <s v="D"/>
    <n v="1.4"/>
    <n v="1.4"/>
    <n v="1.4"/>
  </r>
  <r>
    <n v="2024"/>
    <s v="Intrinsic Schools"/>
    <s v="Downtown"/>
    <n v="2024"/>
    <x v="1"/>
    <m/>
    <m/>
    <m/>
    <s v="Yes"/>
    <n v="12"/>
    <s v="Female"/>
    <s v="Not EL"/>
    <s v="No"/>
    <s v="No"/>
    <s v="No"/>
    <s v="No"/>
    <s v="Black or African American"/>
    <s v="Yes"/>
    <s v="No"/>
    <s v="No"/>
    <n v="12"/>
    <s v="HSMA602"/>
    <s v="Math 090 &amp; Statistics"/>
    <s v="Math"/>
    <x v="0"/>
    <s v="General Education"/>
    <s v="Applicable"/>
    <n v="1"/>
    <n v="1"/>
    <s v="S1"/>
    <s v="No"/>
    <s v="Final"/>
    <s v="HS,Mathematics"/>
    <n v="60"/>
    <s v="D"/>
    <n v="1.4"/>
    <n v="1.4"/>
    <n v="1.4"/>
  </r>
  <r>
    <n v="2024"/>
    <s v="Intrinsic Schools"/>
    <s v="Downtown"/>
    <n v="2024"/>
    <x v="1"/>
    <m/>
    <m/>
    <m/>
    <s v="Yes"/>
    <n v="12"/>
    <s v="Female"/>
    <s v="Not EL"/>
    <s v="No"/>
    <s v="No"/>
    <s v="No"/>
    <s v="No"/>
    <s v="Black or African American"/>
    <s v="Yes"/>
    <s v="No"/>
    <s v="No"/>
    <n v="12"/>
    <s v="HSSC600"/>
    <s v="Anatomy &amp; Physiology"/>
    <s v="Science"/>
    <x v="0"/>
    <s v="General Education"/>
    <s v="Applicable"/>
    <n v="0.5"/>
    <n v="0.5"/>
    <s v="S2"/>
    <s v="Yes"/>
    <s v="Final"/>
    <s v="HS,Science"/>
    <n v="63"/>
    <s v="D"/>
    <n v="1.4"/>
    <n v="0.7"/>
    <n v="1.4"/>
  </r>
  <r>
    <n v="2024"/>
    <s v="Intrinsic Schools"/>
    <s v="Downtown"/>
    <n v="2024"/>
    <x v="1"/>
    <m/>
    <m/>
    <m/>
    <s v="Yes"/>
    <n v="12"/>
    <s v="Female"/>
    <s v="Not EL"/>
    <s v="No"/>
    <s v="No"/>
    <s v="No"/>
    <s v="No"/>
    <s v="Black or African American"/>
    <s v="Yes"/>
    <s v="No"/>
    <s v="No"/>
    <n v="12"/>
    <s v="HSSC600"/>
    <s v="Anatomy &amp; Physiology"/>
    <s v="Science"/>
    <x v="0"/>
    <s v="General Education"/>
    <s v="Applicable"/>
    <n v="0.5"/>
    <n v="0.5"/>
    <s v="S1"/>
    <s v="No"/>
    <s v="Final"/>
    <s v="HS,Science"/>
    <n v="63"/>
    <s v="D"/>
    <n v="1.4"/>
    <n v="0.7"/>
    <n v="1.4"/>
  </r>
  <r>
    <n v="2024"/>
    <s v="Intrinsic Schools"/>
    <s v="Downtown"/>
    <n v="2024"/>
    <x v="1"/>
    <m/>
    <m/>
    <m/>
    <s v="Yes"/>
    <n v="12"/>
    <s v="Female"/>
    <s v="Not EL"/>
    <s v="No"/>
    <s v="No"/>
    <s v="No"/>
    <s v="No"/>
    <s v="Black or African American"/>
    <s v="Yes"/>
    <s v="No"/>
    <s v="No"/>
    <n v="12"/>
    <s v="HSSC700"/>
    <s v="Psychology"/>
    <s v="Soc Sci"/>
    <x v="0"/>
    <s v="General Education"/>
    <s v="Applicable"/>
    <n v="0.5"/>
    <n v="0.5"/>
    <s v="S1"/>
    <s v="No"/>
    <s v="Final"/>
    <s v="HS,SocialScience"/>
    <n v="86"/>
    <s v="B"/>
    <n v="3"/>
    <n v="1.5"/>
    <n v="3"/>
  </r>
  <r>
    <n v="2024"/>
    <s v="Intrinsic Schools"/>
    <s v="Downtown"/>
    <n v="2024"/>
    <x v="1"/>
    <m/>
    <m/>
    <m/>
    <s v="Yes"/>
    <n v="12"/>
    <s v="Female"/>
    <s v="Not EL"/>
    <s v="No"/>
    <s v="No"/>
    <s v="No"/>
    <s v="No"/>
    <s v="Black or African American"/>
    <s v="Yes"/>
    <s v="No"/>
    <s v="No"/>
    <n v="12"/>
    <s v="HSSC700"/>
    <s v="Psychology"/>
    <s v="Soc Sci"/>
    <x v="0"/>
    <s v="General Education"/>
    <s v="Applicable"/>
    <n v="0.5"/>
    <n v="0.5"/>
    <s v="S2"/>
    <s v="Yes"/>
    <s v="Final"/>
    <s v="HS,SocialScience"/>
    <n v="67"/>
    <s v="D"/>
    <n v="1.4"/>
    <n v="0.7"/>
    <n v="1.4"/>
  </r>
  <r>
    <n v="2024"/>
    <s v="Intrinsic Schools"/>
    <s v="Downtown"/>
    <n v="2024"/>
    <x v="1"/>
    <m/>
    <m/>
    <m/>
    <s v="Yes"/>
    <n v="12"/>
    <s v="Female"/>
    <s v="Not EL"/>
    <s v="No"/>
    <s v="No"/>
    <s v="No"/>
    <s v="No"/>
    <s v="Black or African American"/>
    <s v="Yes"/>
    <s v="No"/>
    <s v="No"/>
    <n v="12"/>
    <s v="HSFA304H"/>
    <s v="Honors Performing Arts"/>
    <s v="Arts"/>
    <x v="1"/>
    <s v="Honors"/>
    <s v="Applicable"/>
    <n v="0.5"/>
    <n v="0.5"/>
    <s v="S1"/>
    <s v="No"/>
    <s v="Final"/>
    <s v="HS,FineArts"/>
    <n v="92"/>
    <s v="A"/>
    <n v="4"/>
    <n v="2"/>
    <n v="5"/>
  </r>
  <r>
    <n v="2024"/>
    <s v="Intrinsic Schools"/>
    <s v="Downtown"/>
    <n v="2024"/>
    <x v="1"/>
    <m/>
    <m/>
    <m/>
    <s v="Yes"/>
    <n v="12"/>
    <s v="Female"/>
    <s v="Not EL"/>
    <s v="No"/>
    <s v="No"/>
    <s v="No"/>
    <s v="No"/>
    <s v="Black or African American"/>
    <s v="Yes"/>
    <s v="No"/>
    <s v="No"/>
    <n v="12"/>
    <s v="HSFA304H"/>
    <s v="Honors Performing Arts"/>
    <s v="Arts"/>
    <x v="1"/>
    <s v="Honors"/>
    <s v="Applicable"/>
    <n v="0.5"/>
    <n v="0.5"/>
    <s v="S2"/>
    <s v="Yes"/>
    <s v="Final"/>
    <s v="HS,FineArts"/>
    <n v="77"/>
    <s v="C+"/>
    <n v="2.4"/>
    <n v="1.2"/>
    <n v="3.4"/>
  </r>
  <r>
    <n v="2024"/>
    <s v="Intrinsic Schools"/>
    <s v="Downtown"/>
    <n v="2024"/>
    <x v="1"/>
    <m/>
    <m/>
    <m/>
    <s v="Yes"/>
    <n v="12"/>
    <s v="Female"/>
    <s v="Not EL"/>
    <s v="No"/>
    <s v="No"/>
    <s v="No"/>
    <s v="No"/>
    <s v="Black or African American"/>
    <s v="Yes"/>
    <s v="No"/>
    <s v="No"/>
    <n v="12"/>
    <s v="HSELA600S"/>
    <s v="English IV"/>
    <s v="English"/>
    <x v="0"/>
    <s v="General Education"/>
    <s v="Applicable"/>
    <n v="1"/>
    <n v="1"/>
    <s v="S1"/>
    <s v="No"/>
    <s v="Final"/>
    <s v="HS,English"/>
    <n v="60"/>
    <s v="D"/>
    <n v="1.4"/>
    <n v="1.4"/>
    <n v="1.4"/>
  </r>
  <r>
    <n v="2024"/>
    <s v="Intrinsic Schools"/>
    <s v="Downtown"/>
    <n v="2024"/>
    <x v="1"/>
    <m/>
    <m/>
    <m/>
    <s v="Yes"/>
    <n v="12"/>
    <s v="Female"/>
    <s v="Not EL"/>
    <s v="No"/>
    <s v="No"/>
    <s v="No"/>
    <s v="No"/>
    <s v="Black or African American"/>
    <s v="Yes"/>
    <s v="No"/>
    <s v="No"/>
    <n v="12"/>
    <s v="HSELA600S"/>
    <s v="English IV"/>
    <s v="English"/>
    <x v="0"/>
    <s v="General Education"/>
    <s v="Applicable"/>
    <n v="1"/>
    <n v="0"/>
    <s v="S2"/>
    <s v="Yes"/>
    <s v="Final"/>
    <s v="HS,English"/>
    <n v="58"/>
    <s v="F"/>
    <n v="0"/>
    <n v="0"/>
    <n v="0"/>
  </r>
  <r>
    <n v="2023"/>
    <s v="Intrinsic Schools"/>
    <s v="Downtown"/>
    <n v="2025"/>
    <x v="0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PE400"/>
    <s v="PE/Health 10"/>
    <s v="Phys Ed"/>
    <x v="1"/>
    <s v="General Education"/>
    <s v="Applicable"/>
    <n v="0.5"/>
    <n v="0.5"/>
    <s v="S2"/>
    <s v="No"/>
    <s v="Final"/>
    <s v="HS,PhysicalEducation"/>
    <n v="99"/>
    <s v="A+"/>
    <n v="4.4000000000000004"/>
    <n v="2.2000000000000002"/>
    <n v="4.4000000000000004"/>
  </r>
  <r>
    <n v="2023"/>
    <s v="Intrinsic Schools"/>
    <s v="Downtown"/>
    <n v="2025"/>
    <x v="0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PE400"/>
    <s v="PE/Health 10"/>
    <s v="Phys Ed"/>
    <x v="1"/>
    <s v="General Education"/>
    <s v="Applicable"/>
    <n v="0.5"/>
    <n v="0.5"/>
    <s v="S1"/>
    <s v="No"/>
    <s v="Final"/>
    <s v="HS,PhysicalEducation"/>
    <n v="100"/>
    <s v="A+"/>
    <n v="4.4000000000000004"/>
    <n v="2.2000000000000002"/>
    <n v="4.4000000000000004"/>
  </r>
  <r>
    <n v="2023"/>
    <s v="Intrinsic Schools"/>
    <s v="Downtown"/>
    <n v="2025"/>
    <x v="0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WL300"/>
    <s v="Spanish I"/>
    <s v="Lang"/>
    <x v="1"/>
    <s v="General Education"/>
    <s v="Applicable"/>
    <n v="0.5"/>
    <n v="0.5"/>
    <s v="S1"/>
    <s v="No"/>
    <s v="Final"/>
    <s v="HS,WorldLanguage"/>
    <n v="90"/>
    <s v="A-"/>
    <n v="3.7"/>
    <n v="1.85"/>
    <n v="3.7"/>
  </r>
  <r>
    <n v="2023"/>
    <s v="Intrinsic Schools"/>
    <s v="Downtown"/>
    <n v="2025"/>
    <x v="0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WL300"/>
    <s v="Spanish I"/>
    <s v="Lang"/>
    <x v="1"/>
    <s v="General Education"/>
    <s v="Applicable"/>
    <n v="0.5"/>
    <n v="0.5"/>
    <s v="S2"/>
    <s v="No"/>
    <s v="Final"/>
    <s v="HS,WorldLanguage"/>
    <n v="93"/>
    <s v="A"/>
    <n v="4"/>
    <n v="2"/>
    <n v="4"/>
  </r>
  <r>
    <n v="2023"/>
    <s v="Intrinsic Schools"/>
    <s v="Downtown"/>
    <n v="2025"/>
    <x v="0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CS400Y"/>
    <s v="Code Nation - Computer Science"/>
    <s v="Comp Sci"/>
    <x v="1"/>
    <s v="General Education"/>
    <s v="Applicable"/>
    <n v="0.5"/>
    <n v="0.5"/>
    <s v="S2"/>
    <s v="No"/>
    <s v="Final"/>
    <s v="HS,ComputerScience"/>
    <n v="80"/>
    <s v="B-"/>
    <n v="2.7"/>
    <n v="1.35"/>
    <n v="2.7"/>
  </r>
  <r>
    <n v="2023"/>
    <s v="Intrinsic Schools"/>
    <s v="Downtown"/>
    <n v="2025"/>
    <x v="0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CS400Y"/>
    <s v="Code Nation - Computer Science"/>
    <s v="Comp Sci"/>
    <x v="1"/>
    <s v="General Education"/>
    <s v="Applicable"/>
    <n v="0.5"/>
    <n v="0.5"/>
    <s v="S1"/>
    <s v="No"/>
    <s v="Final"/>
    <s v="HS,ComputerScience"/>
    <n v="95"/>
    <s v="A"/>
    <n v="4"/>
    <n v="2"/>
    <n v="4"/>
  </r>
  <r>
    <n v="2023"/>
    <s v="Intrinsic Schools"/>
    <s v="Downtown"/>
    <n v="2025"/>
    <x v="0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MA500YH"/>
    <s v="Honors Algebra II/Trigonometry"/>
    <s v="Math"/>
    <x v="0"/>
    <s v="Honors"/>
    <s v="Applicable"/>
    <n v="2"/>
    <n v="2"/>
    <s v="Y1"/>
    <s v="No"/>
    <s v="Final"/>
    <s v="HS,Mathematics"/>
    <n v="98"/>
    <s v="A+"/>
    <n v="4.4000000000000004"/>
    <n v="8.8000000000000007"/>
    <n v="5.4"/>
  </r>
  <r>
    <n v="2023"/>
    <s v="Intrinsic Schools"/>
    <s v="Downtown"/>
    <n v="2025"/>
    <x v="0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SC400YH"/>
    <s v="Honors Physics"/>
    <s v="Science"/>
    <x v="0"/>
    <s v="Honors"/>
    <s v="Applicable"/>
    <n v="1"/>
    <n v="1"/>
    <s v="Y1"/>
    <s v="No"/>
    <s v="Final"/>
    <s v="HS,Science"/>
    <n v="94"/>
    <s v="A"/>
    <n v="4"/>
    <n v="4"/>
    <n v="5"/>
  </r>
  <r>
    <n v="2023"/>
    <s v="Intrinsic Schools"/>
    <s v="Downtown"/>
    <n v="2025"/>
    <x v="0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HUM400YH"/>
    <s v="Honors Humanities II"/>
    <s v="ENG,SS"/>
    <x v="0"/>
    <s v="Honors"/>
    <s v="Applicable"/>
    <n v="2"/>
    <n v="2"/>
    <s v="Y1"/>
    <s v="No"/>
    <s v="Final"/>
    <s v="HS,English,SocialSci"/>
    <n v="99"/>
    <s v="A+"/>
    <n v="4.4000000000000004"/>
    <n v="8.8000000000000007"/>
    <n v="5.4"/>
  </r>
  <r>
    <n v="2023"/>
    <s v="Intrinsic Schools"/>
    <s v="Downtown"/>
    <n v="2024"/>
    <x v="1"/>
    <m/>
    <m/>
    <m/>
    <s v="Yes"/>
    <n v="11"/>
    <s v="Female"/>
    <s v="Not EL"/>
    <s v="No"/>
    <s v="No"/>
    <s v="No"/>
    <s v="No"/>
    <s v="Black or African American"/>
    <s v="No"/>
    <s v="No"/>
    <s v="No"/>
    <n v="11"/>
    <s v="HSWL400"/>
    <s v="Spanish II"/>
    <s v="Lang"/>
    <x v="1"/>
    <s v="General Education"/>
    <s v="Applicable"/>
    <n v="0.5"/>
    <n v="0.5"/>
    <s v="S1"/>
    <s v="No"/>
    <s v="Final"/>
    <s v="HS,WorldLanguage"/>
    <n v="86"/>
    <s v="B"/>
    <n v="3"/>
    <n v="1.5"/>
    <n v="3"/>
  </r>
  <r>
    <n v="2023"/>
    <s v="Intrinsic Schools"/>
    <s v="Downtown"/>
    <n v="2024"/>
    <x v="1"/>
    <m/>
    <m/>
    <m/>
    <s v="Yes"/>
    <n v="11"/>
    <s v="Female"/>
    <s v="Not EL"/>
    <s v="No"/>
    <s v="No"/>
    <s v="No"/>
    <s v="No"/>
    <s v="Black or African American"/>
    <s v="No"/>
    <s v="No"/>
    <s v="No"/>
    <n v="11"/>
    <s v="HSWL400"/>
    <s v="Spanish II"/>
    <s v="Lang"/>
    <x v="1"/>
    <s v="General Education"/>
    <s v="Applicable"/>
    <n v="0.5"/>
    <n v="0.5"/>
    <s v="S2"/>
    <s v="No"/>
    <s v="Final"/>
    <s v="HS,WorldLanguage"/>
    <n v="80"/>
    <s v="B-"/>
    <n v="2.7"/>
    <n v="1.35"/>
    <n v="2.7"/>
  </r>
  <r>
    <n v="2023"/>
    <s v="Intrinsic Schools"/>
    <s v="Downtown"/>
    <n v="2024"/>
    <x v="1"/>
    <m/>
    <m/>
    <m/>
    <s v="Yes"/>
    <n v="11"/>
    <s v="Female"/>
    <s v="Not EL"/>
    <s v="No"/>
    <s v="No"/>
    <s v="No"/>
    <s v="No"/>
    <s v="Black or African American"/>
    <s v="No"/>
    <s v="No"/>
    <s v="No"/>
    <n v="11"/>
    <s v="HSELA502"/>
    <s v="Seminar 11"/>
    <s v="Post Sec"/>
    <x v="1"/>
    <s v="General Education"/>
    <s v="Applicable"/>
    <n v="0.5"/>
    <n v="0.5"/>
    <s v="S2"/>
    <s v="No"/>
    <s v="Final"/>
    <s v="HS,Postsecondary"/>
    <n v="73"/>
    <s v="C"/>
    <n v="2"/>
    <n v="1"/>
    <n v="2"/>
  </r>
  <r>
    <n v="2023"/>
    <s v="Intrinsic Schools"/>
    <s v="Downtown"/>
    <n v="2024"/>
    <x v="1"/>
    <m/>
    <m/>
    <m/>
    <s v="Yes"/>
    <n v="11"/>
    <s v="Female"/>
    <s v="Not EL"/>
    <s v="No"/>
    <s v="No"/>
    <s v="No"/>
    <s v="No"/>
    <s v="Black or African American"/>
    <s v="No"/>
    <s v="No"/>
    <s v="No"/>
    <n v="11"/>
    <s v="HSELA502"/>
    <s v="Seminar 11"/>
    <s v="Post Sec"/>
    <x v="1"/>
    <s v="General Education"/>
    <s v="Applicable"/>
    <n v="0.5"/>
    <n v="0.5"/>
    <s v="S1"/>
    <s v="No"/>
    <s v="Final"/>
    <s v="HS,Postsecondary"/>
    <n v="85"/>
    <s v="B"/>
    <n v="3"/>
    <n v="1.5"/>
    <n v="3"/>
  </r>
  <r>
    <n v="2023"/>
    <s v="Intrinsic Schools"/>
    <s v="Downtown"/>
    <n v="2024"/>
    <x v="1"/>
    <m/>
    <m/>
    <m/>
    <s v="Yes"/>
    <n v="11"/>
    <s v="Female"/>
    <s v="Not EL"/>
    <s v="No"/>
    <s v="No"/>
    <s v="No"/>
    <s v="No"/>
    <s v="Black or African American"/>
    <s v="No"/>
    <s v="No"/>
    <s v="No"/>
    <n v="11"/>
    <s v="HSSC200Y"/>
    <s v="Chemistry"/>
    <s v="Science"/>
    <x v="0"/>
    <s v="General Education"/>
    <s v="Applicable"/>
    <n v="1"/>
    <n v="1"/>
    <s v="Y1"/>
    <s v="No"/>
    <s v="Final"/>
    <s v="HS,Science"/>
    <n v="71"/>
    <s v="C-"/>
    <n v="1.7"/>
    <n v="1.7"/>
    <n v="1.7"/>
  </r>
  <r>
    <n v="2023"/>
    <s v="Intrinsic Schools"/>
    <s v="Downtown"/>
    <n v="2024"/>
    <x v="1"/>
    <m/>
    <m/>
    <m/>
    <s v="Yes"/>
    <n v="11"/>
    <s v="Female"/>
    <s v="Not EL"/>
    <s v="No"/>
    <s v="No"/>
    <s v="No"/>
    <s v="No"/>
    <s v="Black or African American"/>
    <s v="No"/>
    <s v="No"/>
    <s v="No"/>
    <n v="11"/>
    <s v="HSSS502Y"/>
    <s v="Civics"/>
    <s v="Soc Sci"/>
    <x v="0"/>
    <s v="General Education"/>
    <s v="Applicable"/>
    <n v="1"/>
    <n v="1"/>
    <s v="Y1"/>
    <s v="No"/>
    <s v="Final"/>
    <s v="HS,SocialScience"/>
    <n v="90"/>
    <s v="A"/>
    <n v="4"/>
    <n v="4"/>
    <n v="4"/>
  </r>
  <r>
    <n v="2023"/>
    <s v="Intrinsic Schools"/>
    <s v="Downtown"/>
    <n v="2024"/>
    <x v="1"/>
    <m/>
    <m/>
    <m/>
    <s v="Yes"/>
    <n v="11"/>
    <s v="Female"/>
    <s v="Not EL"/>
    <s v="No"/>
    <s v="No"/>
    <s v="No"/>
    <s v="No"/>
    <s v="Black or African American"/>
    <s v="No"/>
    <s v="No"/>
    <s v="No"/>
    <n v="11"/>
    <s v="HSMA500SY"/>
    <s v="Algebra II/Trigonometry"/>
    <s v="Math"/>
    <x v="0"/>
    <s v="General Education"/>
    <s v="Applicable"/>
    <n v="2"/>
    <n v="2"/>
    <s v="Y1"/>
    <s v="No"/>
    <s v="Final"/>
    <s v="HS,Mathematics"/>
    <n v="89"/>
    <s v="B+"/>
    <n v="3.4"/>
    <n v="6.8"/>
    <n v="3.4"/>
  </r>
  <r>
    <n v="2023"/>
    <s v="Intrinsic Schools"/>
    <s v="Downtown"/>
    <n v="2024"/>
    <x v="1"/>
    <m/>
    <m/>
    <m/>
    <s v="Yes"/>
    <n v="11"/>
    <s v="Female"/>
    <s v="Not EL"/>
    <s v="No"/>
    <s v="No"/>
    <s v="No"/>
    <s v="No"/>
    <s v="Black or African American"/>
    <s v="No"/>
    <s v="No"/>
    <s v="No"/>
    <n v="11"/>
    <s v="HSELA500SY"/>
    <s v="English III"/>
    <s v="English"/>
    <x v="0"/>
    <s v="General Education"/>
    <s v="Applicable"/>
    <n v="2"/>
    <n v="2"/>
    <s v="Y1"/>
    <s v="No"/>
    <s v="Final"/>
    <s v="HS,English"/>
    <n v="70"/>
    <s v="C"/>
    <n v="2"/>
    <n v="4"/>
    <n v="2"/>
  </r>
  <r>
    <n v="2022"/>
    <s v="Intrinsic Schools"/>
    <s v="Downtown"/>
    <n v="2025"/>
    <x v="0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FA301Y"/>
    <s v="Dance I"/>
    <s v="Arts"/>
    <x v="1"/>
    <s v="General Education"/>
    <s v="Applicable"/>
    <n v="0.5"/>
    <n v="0.5"/>
    <s v="S1"/>
    <s v="No"/>
    <s v="Final"/>
    <s v="HS,FineArts"/>
    <n v="100"/>
    <s v="A+"/>
    <n v="4.4000000000000004"/>
    <n v="2.2000000000000002"/>
    <n v="4.4000000000000004"/>
  </r>
  <r>
    <n v="2022"/>
    <s v="Intrinsic Schools"/>
    <s v="Downtown"/>
    <n v="2025"/>
    <x v="0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PE300Y"/>
    <s v="PE/Health 9"/>
    <s v="Phys Ed"/>
    <x v="1"/>
    <s v="General Education"/>
    <s v="Applicable"/>
    <n v="1"/>
    <n v="1"/>
    <s v="Y1"/>
    <s v="No"/>
    <s v="Final"/>
    <s v="HS,PhysicalEducation"/>
    <n v="105"/>
    <s v="A+"/>
    <n v="4.4000000000000004"/>
    <n v="4.4000000000000004"/>
    <n v="4.4000000000000004"/>
  </r>
  <r>
    <n v="2022"/>
    <s v="Intrinsic Schools"/>
    <s v="Downtown"/>
    <n v="2025"/>
    <x v="0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ELA302Y"/>
    <s v="Seminar 9"/>
    <s v="Post Sec"/>
    <x v="1"/>
    <s v="General Education"/>
    <s v="Applicable"/>
    <n v="1"/>
    <n v="1"/>
    <s v="Y1"/>
    <s v="No"/>
    <s v="Final"/>
    <s v="HS,Postsecondary"/>
    <n v="95"/>
    <s v="A"/>
    <n v="4"/>
    <n v="4"/>
    <n v="4"/>
  </r>
  <r>
    <n v="2022"/>
    <s v="Intrinsic Schools"/>
    <s v="Downtown"/>
    <n v="2025"/>
    <x v="0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FA300YH"/>
    <s v="Honors Art I"/>
    <s v="Arts"/>
    <x v="1"/>
    <s v="Honors"/>
    <s v="Applicable"/>
    <n v="0.5"/>
    <n v="0.5"/>
    <s v="S2"/>
    <s v="No"/>
    <s v="Final"/>
    <s v="HS,FineArts"/>
    <n v="100"/>
    <s v="A+"/>
    <n v="4.4000000000000004"/>
    <n v="2.2000000000000002"/>
    <n v="5.4"/>
  </r>
  <r>
    <n v="2022"/>
    <s v="Intrinsic Schools"/>
    <s v="Downtown"/>
    <n v="2025"/>
    <x v="0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MA300YH"/>
    <s v="Honors Algebra I"/>
    <s v="Math"/>
    <x v="0"/>
    <s v="Honors"/>
    <s v="Applicable"/>
    <n v="2"/>
    <n v="2"/>
    <s v="Y1"/>
    <s v="No"/>
    <s v="Final"/>
    <s v="HS,Mathematics"/>
    <n v="94"/>
    <s v="A"/>
    <n v="4"/>
    <n v="8"/>
    <n v="5"/>
  </r>
  <r>
    <n v="2022"/>
    <s v="Intrinsic Schools"/>
    <s v="Downtown"/>
    <n v="2025"/>
    <x v="0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MA400YH"/>
    <s v="Honors Geometry"/>
    <s v="Math"/>
    <x v="0"/>
    <s v="Honors"/>
    <s v="Applicable"/>
    <n v="2"/>
    <n v="2"/>
    <s v="J1"/>
    <s v="No"/>
    <s v="Final"/>
    <s v="HS,Mathematics"/>
    <n v="87"/>
    <s v="B+"/>
    <n v="3.4"/>
    <n v="6.8"/>
    <n v="4.4000000000000004"/>
  </r>
  <r>
    <n v="2022"/>
    <s v="Intrinsic Schools"/>
    <s v="Downtown"/>
    <n v="2025"/>
    <x v="0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SC300YH"/>
    <s v="Honors Biology"/>
    <s v="Science"/>
    <x v="0"/>
    <s v="Honors"/>
    <s v="Applicable"/>
    <n v="1"/>
    <n v="1"/>
    <s v="Y1"/>
    <s v="No"/>
    <s v="Final"/>
    <s v="HS,Science"/>
    <n v="92"/>
    <s v="A"/>
    <n v="4"/>
    <n v="4"/>
    <n v="5"/>
  </r>
  <r>
    <n v="2022"/>
    <s v="Intrinsic Schools"/>
    <s v="Downtown"/>
    <n v="2025"/>
    <x v="0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HUM300YH"/>
    <s v="Honors Humanities I"/>
    <s v="ENG,SS"/>
    <x v="0"/>
    <s v="Honors"/>
    <s v="Applicable"/>
    <n v="2"/>
    <n v="2"/>
    <s v="Y1"/>
    <s v="No"/>
    <s v="Final"/>
    <s v="HS,English,SocialSci"/>
    <n v="97"/>
    <s v="A+"/>
    <n v="4.4000000000000004"/>
    <n v="8.8000000000000007"/>
    <n v="5.4"/>
  </r>
  <r>
    <n v="2022"/>
    <s v="Intrinsic Schools"/>
    <s v="Downtown"/>
    <n v="2024"/>
    <x v="1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MA400Y"/>
    <s v="Geometry"/>
    <s v="Math"/>
    <x v="0"/>
    <s v="General Education"/>
    <s v="Applicable"/>
    <n v="2"/>
    <n v="2"/>
    <s v="Y1"/>
    <s v="No"/>
    <s v="Final"/>
    <s v="HS,Mathematics"/>
    <n v="74"/>
    <s v="C"/>
    <n v="2"/>
    <n v="4"/>
    <n v="2"/>
  </r>
  <r>
    <n v="2022"/>
    <s v="Intrinsic Schools"/>
    <s v="Downtown"/>
    <n v="2024"/>
    <x v="1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PE400Y"/>
    <s v="PE/Health 10"/>
    <s v="Phys Ed"/>
    <x v="1"/>
    <s v="General Education"/>
    <s v="Applicable"/>
    <n v="1"/>
    <n v="1"/>
    <s v="Y1"/>
    <s v="No"/>
    <s v="Final"/>
    <s v="HS,PhysicalEducation"/>
    <n v="95"/>
    <s v="A"/>
    <n v="4"/>
    <n v="4"/>
    <n v="4"/>
  </r>
  <r>
    <n v="2022"/>
    <s v="Intrinsic Schools"/>
    <s v="Downtown"/>
    <n v="2024"/>
    <x v="1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SC400Y"/>
    <s v="Physics"/>
    <s v="Science"/>
    <x v="0"/>
    <s v="General Education"/>
    <s v="Applicable"/>
    <n v="1"/>
    <n v="1"/>
    <s v="Y1"/>
    <s v="No"/>
    <s v="Final"/>
    <s v="HS,Science"/>
    <n v="84"/>
    <s v="B"/>
    <n v="3"/>
    <n v="3"/>
    <n v="3"/>
  </r>
  <r>
    <n v="2022"/>
    <s v="Intrinsic Schools"/>
    <s v="Downtown"/>
    <n v="2024"/>
    <x v="1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WL300Y"/>
    <s v="Spanish I"/>
    <s v="Lang"/>
    <x v="1"/>
    <s v="General Education"/>
    <s v="Applicable"/>
    <n v="1"/>
    <n v="1"/>
    <s v="Y1"/>
    <s v="No"/>
    <s v="Final"/>
    <s v="HS,WorldLanguage"/>
    <n v="83"/>
    <s v="B"/>
    <n v="3"/>
    <n v="3"/>
    <n v="3"/>
  </r>
  <r>
    <n v="2022"/>
    <s v="Intrinsic Schools"/>
    <s v="Downtown"/>
    <n v="2024"/>
    <x v="1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HUM400Y"/>
    <s v="Humanities II"/>
    <s v="ENG,SS"/>
    <x v="0"/>
    <s v="General Education"/>
    <s v="Applicable"/>
    <n v="2"/>
    <n v="2"/>
    <s v="Y1"/>
    <s v="No"/>
    <s v="Final"/>
    <s v="HS,English,SocialSci"/>
    <n v="81"/>
    <s v="B-"/>
    <n v="2.7"/>
    <n v="5.4"/>
    <n v="2.7"/>
  </r>
  <r>
    <n v="2022"/>
    <s v="Intrinsic Schools"/>
    <s v="Downtown"/>
    <n v="2024"/>
    <x v="1"/>
    <m/>
    <m/>
    <m/>
    <s v="Yes"/>
    <n v="10"/>
    <s v="Female"/>
    <s v="Not EL"/>
    <s v="No"/>
    <s v="No"/>
    <s v="No"/>
    <s v="No"/>
    <s v="Black or African American"/>
    <s v="Yes"/>
    <s v="No"/>
    <s v="No"/>
    <n v="10"/>
    <s v="HSCS401YAP"/>
    <s v="AP Computer Science Principles"/>
    <s v="Comp Sci"/>
    <x v="1"/>
    <s v="AP"/>
    <s v="Applicable"/>
    <n v="1"/>
    <n v="1"/>
    <s v="Y1"/>
    <s v="No"/>
    <s v="Final"/>
    <s v="HS,ComputerScience"/>
    <n v="86"/>
    <s v="B"/>
    <n v="3"/>
    <n v="3"/>
    <n v="5"/>
  </r>
  <r>
    <n v="2021"/>
    <s v="Intrinsic Schools"/>
    <s v="Downtown"/>
    <n v="2024"/>
    <x v="1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FA300Y"/>
    <s v="Art I"/>
    <s v="Arts"/>
    <x v="1"/>
    <s v="General Education"/>
    <s v="Applicable"/>
    <n v="1"/>
    <n v="1"/>
    <s v="S2"/>
    <s v="No"/>
    <s v="Final"/>
    <s v="HS,FineArts"/>
    <n v="90"/>
    <s v="A-"/>
    <n v="3.7"/>
    <n v="3.7"/>
    <n v="3.7"/>
  </r>
  <r>
    <n v="2021"/>
    <s v="Intrinsic Schools"/>
    <s v="Downtown"/>
    <n v="2024"/>
    <x v="1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PE300Y"/>
    <s v="PE/Health 9"/>
    <s v="Phys Ed"/>
    <x v="1"/>
    <s v="General Education"/>
    <s v="Applicable"/>
    <n v="1"/>
    <n v="1"/>
    <s v="Y1"/>
    <s v="No"/>
    <s v="Final"/>
    <s v="HS,PhysicalEducation"/>
    <n v="92"/>
    <s v="A"/>
    <n v="4"/>
    <n v="4"/>
    <n v="4"/>
  </r>
  <r>
    <n v="2021"/>
    <s v="Intrinsic Schools"/>
    <s v="Downtown"/>
    <n v="2024"/>
    <x v="1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ELA302Y"/>
    <s v="Seminar 9"/>
    <s v="Post Sec"/>
    <x v="1"/>
    <s v="General Education"/>
    <s v="Applicable"/>
    <n v="1"/>
    <n v="1"/>
    <s v="S2"/>
    <s v="No"/>
    <s v="Final"/>
    <s v="HS,Postsecondary"/>
    <n v="88"/>
    <s v="B+"/>
    <n v="3.4"/>
    <n v="3.4"/>
    <n v="3.4"/>
  </r>
  <r>
    <n v="2021"/>
    <s v="Intrinsic Schools"/>
    <s v="Downtown"/>
    <n v="2024"/>
    <x v="1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HUM300Y"/>
    <s v="Humanities I"/>
    <s v="ENG,SS"/>
    <x v="0"/>
    <s v="General Education"/>
    <s v="Applicable"/>
    <n v="2"/>
    <n v="2"/>
    <s v="Y1"/>
    <s v="No"/>
    <s v="Final"/>
    <s v="HS,English,SocialSci"/>
    <n v="86"/>
    <s v="B"/>
    <n v="3"/>
    <n v="6"/>
    <n v="3"/>
  </r>
  <r>
    <n v="2021"/>
    <s v="Intrinsic Schools"/>
    <s v="Downtown"/>
    <n v="2024"/>
    <x v="1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MA300YH"/>
    <s v="Honors Algebra I"/>
    <s v="Math"/>
    <x v="0"/>
    <s v="Honors"/>
    <s v="Applicable"/>
    <n v="2"/>
    <n v="2"/>
    <s v="Y1"/>
    <s v="No"/>
    <s v="Final"/>
    <s v="HS,Mathematics"/>
    <n v="84"/>
    <s v="B"/>
    <n v="3"/>
    <n v="6"/>
    <n v="4"/>
  </r>
  <r>
    <n v="2021"/>
    <s v="Intrinsic Schools"/>
    <s v="Downtown"/>
    <n v="2024"/>
    <x v="1"/>
    <m/>
    <m/>
    <m/>
    <s v="Yes"/>
    <n v="9"/>
    <s v="Female"/>
    <s v="Not EL"/>
    <s v="No"/>
    <s v="No"/>
    <s v="No"/>
    <s v="No"/>
    <s v="Black or African American"/>
    <s v="No"/>
    <s v="No"/>
    <s v="No"/>
    <n v="9"/>
    <s v="HSSC300YH"/>
    <s v="Honors Biology"/>
    <s v="Science"/>
    <x v="0"/>
    <s v="Honors"/>
    <s v="Applicable"/>
    <n v="1"/>
    <n v="1"/>
    <s v="S1"/>
    <s v="No"/>
    <s v="Final"/>
    <s v="HS,Science"/>
    <n v="93"/>
    <s v="A"/>
    <n v="4"/>
    <n v="4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4" applyNumberFormats="0" applyBorderFormats="0" applyFontFormats="0" applyPatternFormats="0" applyAlignmentFormats="0" applyWidthHeightFormats="0" dataCaption="" updatedVersion="5" compact="0" compactData="0">
  <location ref="A1:C8" firstHeaderRow="1" firstDataRow="1" firstDataCol="2"/>
  <pivotFields count="38">
    <pivotField name="school_year" compact="0" outline="0" multipleItemSelectionAllowed="1" showAll="0"/>
    <pivotField name="local_education_agency_name" compact="0" outline="0" multipleItemSelectionAllowed="1" showAll="0"/>
    <pivotField name="school_name" compact="0" outline="0" multipleItemSelectionAllowed="1" showAll="0"/>
    <pivotField name="cohort_year" compact="0" outline="0" multipleItemSelectionAllowed="1" showAll="0"/>
    <pivotField name="student_unique_id" axis="axisRow" compact="0" outline="0" multipleItemSelectionAllowed="1" showAll="0" sortType="ascending">
      <items count="3">
        <item x="0"/>
        <item x="1"/>
        <item t="default"/>
      </items>
    </pivotField>
    <pivotField name="student_last_surname" compact="0" outline="0" multipleItemSelectionAllowed="1" showAll="0"/>
    <pivotField name="student_first_name" compact="0" outline="0" multipleItemSelectionAllowed="1" showAll="0"/>
    <pivotField name="student_display_name" compact="0" outline="0" multipleItemSelectionAllowed="1" showAll="0"/>
    <pivotField name="student_has_some_current_year_active_enrollment" compact="0" outline="0" multipleItemSelectionAllowed="1" showAll="0"/>
    <pivotField name="grade_level" compact="0" outline="0" multipleItemSelectionAllowed="1" showAll="0"/>
    <pivotField name="gender" compact="0" outline="0" multipleItemSelectionAllowed="1" showAll="0"/>
    <pivotField name="limited_english_proficiency" compact="0" outline="0" multipleItemSelectionAllowed="1" showAll="0"/>
    <pivotField name="is_english_language_learner" compact="0" outline="0" multipleItemSelectionAllowed="1" showAll="0"/>
    <pivotField name="in_special_education_program" compact="0" outline="0" multipleItemSelectionAllowed="1" showAll="0"/>
    <pivotField name="has_504_plan" compact="0" outline="0" multipleItemSelectionAllowed="1" showAll="0"/>
    <pivotField name="is_hispanic" compact="0" outline="0" multipleItemSelectionAllowed="1" showAll="0"/>
    <pivotField name="race_and_ethnicity_roll_up" compact="0" outline="0" multipleItemSelectionAllowed="1" showAll="0"/>
    <pivotField name="is_early_college" compact="0" outline="0" multipleItemSelectionAllowed="1" showAll="0"/>
    <pivotField name="is_dual_credit" compact="0" outline="0" multipleItemSelectionAllowed="1" showAll="0"/>
    <pivotField name="is_dual_enrollment" compact="0" outline="0" multipleItemSelectionAllowed="1" showAll="0"/>
    <pivotField name="when_taken_grade_level" compact="0" outline="0" multipleItemSelectionAllowed="1" showAll="0"/>
    <pivotField name="local_course_code" compact="0" outline="0" multipleItemSelectionAllowed="1" showAll="0"/>
    <pivotField name="course_title" compact="0" outline="0" multipleItemSelectionAllowed="1" showAll="0"/>
    <pivotField name="academic_subject" compact="0" outline="0" multipleItemSelectionAllowed="1" showAll="0"/>
    <pivotField name="is_core_course" axis="axisRow" compact="0" outline="0" multipleItemSelectionAllowed="1" showAll="0" sortType="ascending">
      <items count="3">
        <item x="1"/>
        <item x="0"/>
        <item t="default"/>
      </items>
    </pivotField>
    <pivotField name="course_type" compact="0" outline="0" multipleItemSelectionAllowed="1" showAll="0"/>
    <pivotField name="course_gpa_applicability" compact="0" outline="0" multipleItemSelectionAllowed="1" showAll="0"/>
    <pivotField name="available_credits" compact="0" outline="0" multipleItemSelectionAllowed="1" showAll="0"/>
    <pivotField name="earned_credits" compact="0" outline="0" multipleItemSelectionAllowed="1" showAll="0"/>
    <pivotField name="grading_period_name" compact="0" outline="0" multipleItemSelectionAllowed="1" showAll="0"/>
    <pivotField name="is_active_grading_period" compact="0" outline="0" multipleItemSelectionAllowed="1" showAll="0"/>
    <pivotField name="grade_type" compact="0" outline="0" multipleItemSelectionAllowed="1" showAll="0"/>
    <pivotField name="credit_types" compact="0" outline="0" multipleItemSelectionAllowed="1" showAll="0"/>
    <pivotField name="numeric_grade_earned" compact="0" outline="0" multipleItemSelectionAllowed="1" showAll="0"/>
    <pivotField name="letter_grade_earned" compact="0" outline="0" multipleItemSelectionAllowed="1" showAll="0"/>
    <pivotField name="unweighted_gpa_points" compact="0" outline="0" multipleItemSelectionAllowed="1" showAll="0"/>
    <pivotField name="unweighted_gpa_total_points" dataField="1" compact="0" outline="0" multipleItemSelectionAllowed="1" showAll="0"/>
    <pivotField name="weighted_gpa_points" compact="0" outline="0" multipleItemSelectionAllowed="1" showAll="0"/>
  </pivotFields>
  <rowFields count="2">
    <field x="4"/>
    <field x="24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AVERAGE of unweighted_gpa_total_points" fld="36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60"/>
  <sheetViews>
    <sheetView workbookViewId="0">
      <pane ySplit="1" topLeftCell="A2" activePane="bottomLeft" state="frozen"/>
      <selection pane="bottomLeft" activeCell="F9" sqref="F9"/>
    </sheetView>
  </sheetViews>
  <sheetFormatPr defaultColWidth="12.5703125" defaultRowHeight="15.75" customHeight="1"/>
  <cols>
    <col min="21" max="21" width="21.42578125" customWidth="1"/>
  </cols>
  <sheetData>
    <row r="1" spans="1:33" s="15" customFormat="1" ht="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>
      <c r="A2" s="1">
        <v>2024</v>
      </c>
      <c r="B2" s="1">
        <v>2025</v>
      </c>
      <c r="C2" s="1">
        <v>650139419</v>
      </c>
      <c r="D2" s="1" t="s">
        <v>33</v>
      </c>
      <c r="E2" s="1">
        <v>11</v>
      </c>
      <c r="F2" s="1" t="s">
        <v>34</v>
      </c>
      <c r="G2" s="1" t="s">
        <v>35</v>
      </c>
      <c r="H2" s="1" t="s">
        <v>36</v>
      </c>
      <c r="I2" s="1" t="s">
        <v>36</v>
      </c>
      <c r="J2" s="1" t="s">
        <v>36</v>
      </c>
      <c r="K2" s="1" t="s">
        <v>36</v>
      </c>
      <c r="L2" s="1" t="s">
        <v>37</v>
      </c>
      <c r="M2" s="1" t="s">
        <v>33</v>
      </c>
      <c r="N2" s="1" t="s">
        <v>36</v>
      </c>
      <c r="O2" s="1" t="s">
        <v>36</v>
      </c>
      <c r="P2" s="1">
        <v>11</v>
      </c>
      <c r="Q2" s="1" t="s">
        <v>38</v>
      </c>
      <c r="R2" s="1" t="s">
        <v>39</v>
      </c>
      <c r="S2" s="1" t="s">
        <v>40</v>
      </c>
      <c r="T2" s="1" t="s">
        <v>33</v>
      </c>
      <c r="U2" s="1" t="s">
        <v>41</v>
      </c>
      <c r="V2" s="1" t="s">
        <v>42</v>
      </c>
      <c r="W2" s="1">
        <v>0.5</v>
      </c>
      <c r="X2" s="1">
        <v>0.5</v>
      </c>
      <c r="Y2" s="1" t="s">
        <v>43</v>
      </c>
      <c r="Z2" s="1" t="s">
        <v>33</v>
      </c>
      <c r="AA2" s="1" t="s">
        <v>44</v>
      </c>
      <c r="AB2" s="1" t="s">
        <v>45</v>
      </c>
      <c r="AC2" s="1">
        <v>84</v>
      </c>
      <c r="AD2" s="1" t="s">
        <v>46</v>
      </c>
      <c r="AE2" s="1">
        <v>3</v>
      </c>
      <c r="AF2" s="1">
        <v>1.5</v>
      </c>
      <c r="AG2" s="1">
        <v>3</v>
      </c>
    </row>
    <row r="3" spans="1:33">
      <c r="A3" s="1">
        <v>2024</v>
      </c>
      <c r="B3" s="1">
        <v>2025</v>
      </c>
      <c r="C3" s="1">
        <v>650139419</v>
      </c>
      <c r="D3" s="1" t="s">
        <v>33</v>
      </c>
      <c r="E3" s="1">
        <v>11</v>
      </c>
      <c r="F3" s="1" t="s">
        <v>34</v>
      </c>
      <c r="G3" s="1" t="s">
        <v>35</v>
      </c>
      <c r="H3" s="1" t="s">
        <v>36</v>
      </c>
      <c r="I3" s="1" t="s">
        <v>36</v>
      </c>
      <c r="J3" s="1" t="s">
        <v>36</v>
      </c>
      <c r="K3" s="1" t="s">
        <v>36</v>
      </c>
      <c r="L3" s="1" t="s">
        <v>37</v>
      </c>
      <c r="M3" s="1" t="s">
        <v>33</v>
      </c>
      <c r="N3" s="1" t="s">
        <v>36</v>
      </c>
      <c r="O3" s="1" t="s">
        <v>36</v>
      </c>
      <c r="P3" s="1">
        <v>11</v>
      </c>
      <c r="Q3" s="1" t="s">
        <v>38</v>
      </c>
      <c r="R3" s="1" t="s">
        <v>39</v>
      </c>
      <c r="S3" s="1" t="s">
        <v>40</v>
      </c>
      <c r="T3" s="1" t="s">
        <v>33</v>
      </c>
      <c r="U3" s="1" t="s">
        <v>41</v>
      </c>
      <c r="V3" s="1" t="s">
        <v>42</v>
      </c>
      <c r="W3" s="1">
        <v>0.5</v>
      </c>
      <c r="X3" s="1">
        <v>0.5</v>
      </c>
      <c r="Y3" s="1" t="s">
        <v>47</v>
      </c>
      <c r="Z3" s="1" t="s">
        <v>36</v>
      </c>
      <c r="AA3" s="1" t="s">
        <v>44</v>
      </c>
      <c r="AB3" s="1" t="s">
        <v>45</v>
      </c>
      <c r="AC3" s="1">
        <v>80</v>
      </c>
      <c r="AD3" s="1" t="s">
        <v>48</v>
      </c>
      <c r="AE3" s="1">
        <v>2.7</v>
      </c>
      <c r="AF3" s="1">
        <v>1.35</v>
      </c>
      <c r="AG3" s="1">
        <v>2.7</v>
      </c>
    </row>
    <row r="4" spans="1:33">
      <c r="A4" s="1">
        <v>2024</v>
      </c>
      <c r="B4" s="1">
        <v>2025</v>
      </c>
      <c r="C4" s="1">
        <v>650139419</v>
      </c>
      <c r="D4" s="1" t="s">
        <v>33</v>
      </c>
      <c r="E4" s="1">
        <v>11</v>
      </c>
      <c r="F4" s="1" t="s">
        <v>34</v>
      </c>
      <c r="G4" s="1" t="s">
        <v>35</v>
      </c>
      <c r="H4" s="1" t="s">
        <v>36</v>
      </c>
      <c r="I4" s="1" t="s">
        <v>36</v>
      </c>
      <c r="J4" s="1" t="s">
        <v>36</v>
      </c>
      <c r="K4" s="1" t="s">
        <v>36</v>
      </c>
      <c r="L4" s="1" t="s">
        <v>37</v>
      </c>
      <c r="M4" s="1" t="s">
        <v>33</v>
      </c>
      <c r="N4" s="1" t="s">
        <v>36</v>
      </c>
      <c r="O4" s="1" t="s">
        <v>36</v>
      </c>
      <c r="P4" s="1">
        <v>11</v>
      </c>
      <c r="Q4" s="1" t="s">
        <v>49</v>
      </c>
      <c r="R4" s="1" t="s">
        <v>50</v>
      </c>
      <c r="S4" s="1" t="s">
        <v>51</v>
      </c>
      <c r="T4" s="1" t="s">
        <v>36</v>
      </c>
      <c r="U4" s="1" t="s">
        <v>41</v>
      </c>
      <c r="V4" s="1" t="s">
        <v>42</v>
      </c>
      <c r="W4" s="1">
        <v>0.5</v>
      </c>
      <c r="X4" s="1">
        <v>0.5</v>
      </c>
      <c r="Y4" s="1" t="s">
        <v>47</v>
      </c>
      <c r="Z4" s="1" t="s">
        <v>36</v>
      </c>
      <c r="AA4" s="1" t="s">
        <v>44</v>
      </c>
      <c r="AB4" s="1" t="s">
        <v>52</v>
      </c>
      <c r="AC4" s="1">
        <v>87</v>
      </c>
      <c r="AD4" s="1" t="s">
        <v>53</v>
      </c>
      <c r="AE4" s="1">
        <v>3.4</v>
      </c>
      <c r="AF4" s="1">
        <v>1.7</v>
      </c>
      <c r="AG4" s="1">
        <v>3.4</v>
      </c>
    </row>
    <row r="5" spans="1:33">
      <c r="A5" s="1">
        <v>2024</v>
      </c>
      <c r="B5" s="1">
        <v>2025</v>
      </c>
      <c r="C5" s="1">
        <v>650139419</v>
      </c>
      <c r="D5" s="1" t="s">
        <v>33</v>
      </c>
      <c r="E5" s="1">
        <v>11</v>
      </c>
      <c r="F5" s="1" t="s">
        <v>34</v>
      </c>
      <c r="G5" s="1" t="s">
        <v>35</v>
      </c>
      <c r="H5" s="1" t="s">
        <v>36</v>
      </c>
      <c r="I5" s="1" t="s">
        <v>36</v>
      </c>
      <c r="J5" s="1" t="s">
        <v>36</v>
      </c>
      <c r="K5" s="1" t="s">
        <v>36</v>
      </c>
      <c r="L5" s="1" t="s">
        <v>37</v>
      </c>
      <c r="M5" s="1" t="s">
        <v>33</v>
      </c>
      <c r="N5" s="1" t="s">
        <v>36</v>
      </c>
      <c r="O5" s="1" t="s">
        <v>36</v>
      </c>
      <c r="P5" s="1">
        <v>11</v>
      </c>
      <c r="Q5" s="1" t="s">
        <v>49</v>
      </c>
      <c r="R5" s="1" t="s">
        <v>50</v>
      </c>
      <c r="S5" s="1" t="s">
        <v>51</v>
      </c>
      <c r="T5" s="1" t="s">
        <v>36</v>
      </c>
      <c r="U5" s="1" t="s">
        <v>41</v>
      </c>
      <c r="V5" s="1" t="s">
        <v>42</v>
      </c>
      <c r="W5" s="1">
        <v>0.5</v>
      </c>
      <c r="X5" s="1">
        <v>0.5</v>
      </c>
      <c r="Y5" s="1" t="s">
        <v>43</v>
      </c>
      <c r="Z5" s="1" t="s">
        <v>33</v>
      </c>
      <c r="AA5" s="1" t="s">
        <v>44</v>
      </c>
      <c r="AB5" s="1" t="s">
        <v>52</v>
      </c>
      <c r="AC5" s="1">
        <v>84</v>
      </c>
      <c r="AD5" s="1" t="s">
        <v>46</v>
      </c>
      <c r="AE5" s="1">
        <v>3</v>
      </c>
      <c r="AF5" s="1">
        <v>1.5</v>
      </c>
      <c r="AG5" s="1">
        <v>3</v>
      </c>
    </row>
    <row r="6" spans="1:33">
      <c r="A6" s="1">
        <v>2024</v>
      </c>
      <c r="B6" s="1">
        <v>2025</v>
      </c>
      <c r="C6" s="1">
        <v>650139419</v>
      </c>
      <c r="D6" s="1" t="s">
        <v>33</v>
      </c>
      <c r="E6" s="1">
        <v>11</v>
      </c>
      <c r="F6" s="1" t="s">
        <v>34</v>
      </c>
      <c r="G6" s="1" t="s">
        <v>35</v>
      </c>
      <c r="H6" s="1" t="s">
        <v>36</v>
      </c>
      <c r="I6" s="1" t="s">
        <v>36</v>
      </c>
      <c r="J6" s="1" t="s">
        <v>36</v>
      </c>
      <c r="K6" s="1" t="s">
        <v>36</v>
      </c>
      <c r="L6" s="1" t="s">
        <v>37</v>
      </c>
      <c r="M6" s="1" t="s">
        <v>33</v>
      </c>
      <c r="N6" s="1" t="s">
        <v>36</v>
      </c>
      <c r="O6" s="1" t="s">
        <v>36</v>
      </c>
      <c r="P6" s="1">
        <v>11</v>
      </c>
      <c r="Q6" s="1" t="s">
        <v>54</v>
      </c>
      <c r="R6" s="1" t="s">
        <v>55</v>
      </c>
      <c r="S6" s="1" t="s">
        <v>56</v>
      </c>
      <c r="T6" s="1" t="s">
        <v>36</v>
      </c>
      <c r="U6" s="1" t="s">
        <v>57</v>
      </c>
      <c r="V6" s="1" t="s">
        <v>42</v>
      </c>
      <c r="W6" s="1">
        <v>0.5</v>
      </c>
      <c r="X6" s="1">
        <v>0.5</v>
      </c>
      <c r="Y6" s="1" t="s">
        <v>47</v>
      </c>
      <c r="Z6" s="1" t="s">
        <v>36</v>
      </c>
      <c r="AA6" s="1" t="s">
        <v>44</v>
      </c>
      <c r="AB6" s="1" t="s">
        <v>58</v>
      </c>
      <c r="AC6" s="1">
        <v>91</v>
      </c>
      <c r="AD6" s="1" t="s">
        <v>59</v>
      </c>
      <c r="AE6" s="1">
        <v>3.7</v>
      </c>
      <c r="AF6" s="1">
        <v>1.85</v>
      </c>
      <c r="AG6" s="1">
        <v>4.7</v>
      </c>
    </row>
    <row r="7" spans="1:33">
      <c r="A7" s="1">
        <v>2024</v>
      </c>
      <c r="B7" s="1">
        <v>2025</v>
      </c>
      <c r="C7" s="1">
        <v>650139419</v>
      </c>
      <c r="D7" s="1" t="s">
        <v>33</v>
      </c>
      <c r="E7" s="1">
        <v>11</v>
      </c>
      <c r="F7" s="1" t="s">
        <v>34</v>
      </c>
      <c r="G7" s="1" t="s">
        <v>35</v>
      </c>
      <c r="H7" s="1" t="s">
        <v>36</v>
      </c>
      <c r="I7" s="1" t="s">
        <v>36</v>
      </c>
      <c r="J7" s="1" t="s">
        <v>36</v>
      </c>
      <c r="K7" s="1" t="s">
        <v>36</v>
      </c>
      <c r="L7" s="1" t="s">
        <v>37</v>
      </c>
      <c r="M7" s="1" t="s">
        <v>33</v>
      </c>
      <c r="N7" s="1" t="s">
        <v>36</v>
      </c>
      <c r="O7" s="1" t="s">
        <v>36</v>
      </c>
      <c r="P7" s="1">
        <v>11</v>
      </c>
      <c r="Q7" s="1" t="s">
        <v>54</v>
      </c>
      <c r="R7" s="1" t="s">
        <v>55</v>
      </c>
      <c r="S7" s="1" t="s">
        <v>56</v>
      </c>
      <c r="T7" s="1" t="s">
        <v>36</v>
      </c>
      <c r="U7" s="1" t="s">
        <v>57</v>
      </c>
      <c r="V7" s="1" t="s">
        <v>42</v>
      </c>
      <c r="W7" s="1">
        <v>0.5</v>
      </c>
      <c r="X7" s="1">
        <v>0.5</v>
      </c>
      <c r="Y7" s="1" t="s">
        <v>43</v>
      </c>
      <c r="Z7" s="1" t="s">
        <v>33</v>
      </c>
      <c r="AA7" s="1" t="s">
        <v>44</v>
      </c>
      <c r="AB7" s="1" t="s">
        <v>58</v>
      </c>
      <c r="AC7" s="1">
        <v>91</v>
      </c>
      <c r="AD7" s="1" t="s">
        <v>59</v>
      </c>
      <c r="AE7" s="1">
        <v>3.7</v>
      </c>
      <c r="AF7" s="1">
        <v>1.85</v>
      </c>
      <c r="AG7" s="1">
        <v>4.7</v>
      </c>
    </row>
    <row r="8" spans="1:33">
      <c r="A8" s="1">
        <v>2024</v>
      </c>
      <c r="B8" s="1">
        <v>2025</v>
      </c>
      <c r="C8" s="1">
        <v>650139419</v>
      </c>
      <c r="D8" s="1" t="s">
        <v>33</v>
      </c>
      <c r="E8" s="1">
        <v>11</v>
      </c>
      <c r="F8" s="1" t="s">
        <v>34</v>
      </c>
      <c r="G8" s="1" t="s">
        <v>35</v>
      </c>
      <c r="H8" s="1" t="s">
        <v>36</v>
      </c>
      <c r="I8" s="1" t="s">
        <v>36</v>
      </c>
      <c r="J8" s="1" t="s">
        <v>36</v>
      </c>
      <c r="K8" s="1" t="s">
        <v>36</v>
      </c>
      <c r="L8" s="1" t="s">
        <v>37</v>
      </c>
      <c r="M8" s="1" t="s">
        <v>33</v>
      </c>
      <c r="N8" s="1" t="s">
        <v>36</v>
      </c>
      <c r="O8" s="1" t="s">
        <v>36</v>
      </c>
      <c r="P8" s="1">
        <v>11</v>
      </c>
      <c r="Q8" s="1" t="s">
        <v>60</v>
      </c>
      <c r="R8" s="1" t="s">
        <v>61</v>
      </c>
      <c r="S8" s="1" t="s">
        <v>62</v>
      </c>
      <c r="T8" s="1" t="s">
        <v>33</v>
      </c>
      <c r="U8" s="1" t="s">
        <v>41</v>
      </c>
      <c r="V8" s="1" t="s">
        <v>42</v>
      </c>
      <c r="W8" s="1">
        <v>1</v>
      </c>
      <c r="X8" s="1">
        <v>1</v>
      </c>
      <c r="Y8" s="1" t="s">
        <v>43</v>
      </c>
      <c r="Z8" s="1" t="s">
        <v>33</v>
      </c>
      <c r="AA8" s="1" t="s">
        <v>44</v>
      </c>
      <c r="AB8" s="1" t="s">
        <v>63</v>
      </c>
      <c r="AC8" s="1">
        <v>81</v>
      </c>
      <c r="AD8" s="1" t="s">
        <v>48</v>
      </c>
      <c r="AE8" s="1">
        <v>2.7</v>
      </c>
      <c r="AF8" s="1">
        <v>2.7</v>
      </c>
      <c r="AG8" s="1">
        <v>2.7</v>
      </c>
    </row>
    <row r="9" spans="1:33">
      <c r="A9" s="1">
        <v>2024</v>
      </c>
      <c r="B9" s="1">
        <v>2025</v>
      </c>
      <c r="C9" s="1">
        <v>650139419</v>
      </c>
      <c r="D9" s="1" t="s">
        <v>33</v>
      </c>
      <c r="E9" s="1">
        <v>11</v>
      </c>
      <c r="F9" s="1" t="s">
        <v>34</v>
      </c>
      <c r="G9" s="1" t="s">
        <v>35</v>
      </c>
      <c r="H9" s="1" t="s">
        <v>36</v>
      </c>
      <c r="I9" s="1" t="s">
        <v>36</v>
      </c>
      <c r="J9" s="1" t="s">
        <v>36</v>
      </c>
      <c r="K9" s="1" t="s">
        <v>36</v>
      </c>
      <c r="L9" s="1" t="s">
        <v>37</v>
      </c>
      <c r="M9" s="1" t="s">
        <v>33</v>
      </c>
      <c r="N9" s="1" t="s">
        <v>36</v>
      </c>
      <c r="O9" s="1" t="s">
        <v>36</v>
      </c>
      <c r="P9" s="1">
        <v>11</v>
      </c>
      <c r="Q9" s="1" t="s">
        <v>60</v>
      </c>
      <c r="R9" s="1" t="s">
        <v>61</v>
      </c>
      <c r="S9" s="1" t="s">
        <v>62</v>
      </c>
      <c r="T9" s="1" t="s">
        <v>33</v>
      </c>
      <c r="U9" s="1" t="s">
        <v>41</v>
      </c>
      <c r="V9" s="1" t="s">
        <v>42</v>
      </c>
      <c r="W9" s="1">
        <v>1</v>
      </c>
      <c r="X9" s="1">
        <v>1</v>
      </c>
      <c r="Y9" s="1" t="s">
        <v>47</v>
      </c>
      <c r="Z9" s="1" t="s">
        <v>36</v>
      </c>
      <c r="AA9" s="1" t="s">
        <v>44</v>
      </c>
      <c r="AB9" s="1" t="s">
        <v>63</v>
      </c>
      <c r="AC9" s="1">
        <v>88</v>
      </c>
      <c r="AD9" s="1" t="s">
        <v>53</v>
      </c>
      <c r="AE9" s="1">
        <v>3.4</v>
      </c>
      <c r="AF9" s="1">
        <v>3.4</v>
      </c>
      <c r="AG9" s="1">
        <v>3.4</v>
      </c>
    </row>
    <row r="10" spans="1:33">
      <c r="A10" s="1">
        <v>2024</v>
      </c>
      <c r="B10" s="1">
        <v>2025</v>
      </c>
      <c r="C10" s="1">
        <v>650139419</v>
      </c>
      <c r="D10" s="1" t="s">
        <v>33</v>
      </c>
      <c r="E10" s="1">
        <v>11</v>
      </c>
      <c r="F10" s="1" t="s">
        <v>34</v>
      </c>
      <c r="G10" s="1" t="s">
        <v>35</v>
      </c>
      <c r="H10" s="1" t="s">
        <v>36</v>
      </c>
      <c r="I10" s="1" t="s">
        <v>36</v>
      </c>
      <c r="J10" s="1" t="s">
        <v>36</v>
      </c>
      <c r="K10" s="1" t="s">
        <v>36</v>
      </c>
      <c r="L10" s="1" t="s">
        <v>37</v>
      </c>
      <c r="M10" s="1" t="s">
        <v>33</v>
      </c>
      <c r="N10" s="1" t="s">
        <v>36</v>
      </c>
      <c r="O10" s="1" t="s">
        <v>36</v>
      </c>
      <c r="P10" s="1">
        <v>11</v>
      </c>
      <c r="Q10" s="1" t="s">
        <v>64</v>
      </c>
      <c r="R10" s="1" t="s">
        <v>65</v>
      </c>
      <c r="S10" s="1" t="s">
        <v>66</v>
      </c>
      <c r="T10" s="1" t="s">
        <v>33</v>
      </c>
      <c r="U10" s="1" t="s">
        <v>67</v>
      </c>
      <c r="V10" s="1" t="s">
        <v>42</v>
      </c>
      <c r="W10" s="1">
        <v>1</v>
      </c>
      <c r="X10" s="1">
        <v>1</v>
      </c>
      <c r="Y10" s="1" t="s">
        <v>43</v>
      </c>
      <c r="Z10" s="1" t="s">
        <v>33</v>
      </c>
      <c r="AA10" s="1" t="s">
        <v>44</v>
      </c>
      <c r="AB10" s="1" t="s">
        <v>68</v>
      </c>
      <c r="AC10" s="1">
        <v>88</v>
      </c>
      <c r="AD10" s="1" t="s">
        <v>53</v>
      </c>
      <c r="AE10" s="1">
        <v>3.4</v>
      </c>
      <c r="AF10" s="1">
        <v>3.4</v>
      </c>
      <c r="AG10" s="1">
        <v>5.4</v>
      </c>
    </row>
    <row r="11" spans="1:33">
      <c r="A11" s="1">
        <v>2024</v>
      </c>
      <c r="B11" s="1">
        <v>2025</v>
      </c>
      <c r="C11" s="1">
        <v>650139419</v>
      </c>
      <c r="D11" s="1" t="s">
        <v>33</v>
      </c>
      <c r="E11" s="1">
        <v>11</v>
      </c>
      <c r="F11" s="1" t="s">
        <v>34</v>
      </c>
      <c r="G11" s="1" t="s">
        <v>35</v>
      </c>
      <c r="H11" s="1" t="s">
        <v>36</v>
      </c>
      <c r="I11" s="1" t="s">
        <v>36</v>
      </c>
      <c r="J11" s="1" t="s">
        <v>36</v>
      </c>
      <c r="K11" s="1" t="s">
        <v>36</v>
      </c>
      <c r="L11" s="1" t="s">
        <v>37</v>
      </c>
      <c r="M11" s="1" t="s">
        <v>33</v>
      </c>
      <c r="N11" s="1" t="s">
        <v>36</v>
      </c>
      <c r="O11" s="1" t="s">
        <v>36</v>
      </c>
      <c r="P11" s="1">
        <v>11</v>
      </c>
      <c r="Q11" s="1" t="s">
        <v>64</v>
      </c>
      <c r="R11" s="1" t="s">
        <v>65</v>
      </c>
      <c r="S11" s="1" t="s">
        <v>66</v>
      </c>
      <c r="T11" s="1" t="s">
        <v>33</v>
      </c>
      <c r="U11" s="1" t="s">
        <v>67</v>
      </c>
      <c r="V11" s="1" t="s">
        <v>42</v>
      </c>
      <c r="W11" s="1">
        <v>1</v>
      </c>
      <c r="X11" s="1">
        <v>1</v>
      </c>
      <c r="Y11" s="1" t="s">
        <v>47</v>
      </c>
      <c r="Z11" s="1" t="s">
        <v>36</v>
      </c>
      <c r="AA11" s="1" t="s">
        <v>44</v>
      </c>
      <c r="AB11" s="1" t="s">
        <v>68</v>
      </c>
      <c r="AC11" s="1">
        <v>91</v>
      </c>
      <c r="AD11" s="1" t="s">
        <v>59</v>
      </c>
      <c r="AE11" s="1">
        <v>3.7</v>
      </c>
      <c r="AF11" s="1">
        <v>3.7</v>
      </c>
      <c r="AG11" s="1">
        <v>5.7</v>
      </c>
    </row>
    <row r="12" spans="1:33">
      <c r="A12" s="1">
        <v>2024</v>
      </c>
      <c r="B12" s="1">
        <v>2025</v>
      </c>
      <c r="C12" s="1">
        <v>650139419</v>
      </c>
      <c r="D12" s="1" t="s">
        <v>33</v>
      </c>
      <c r="E12" s="1">
        <v>11</v>
      </c>
      <c r="F12" s="1" t="s">
        <v>34</v>
      </c>
      <c r="G12" s="1" t="s">
        <v>35</v>
      </c>
      <c r="H12" s="1" t="s">
        <v>36</v>
      </c>
      <c r="I12" s="1" t="s">
        <v>36</v>
      </c>
      <c r="J12" s="1" t="s">
        <v>36</v>
      </c>
      <c r="K12" s="1" t="s">
        <v>36</v>
      </c>
      <c r="L12" s="1" t="s">
        <v>37</v>
      </c>
      <c r="M12" s="1" t="s">
        <v>33</v>
      </c>
      <c r="N12" s="1" t="s">
        <v>36</v>
      </c>
      <c r="O12" s="1" t="s">
        <v>36</v>
      </c>
      <c r="P12" s="1">
        <v>11</v>
      </c>
      <c r="Q12" s="1" t="s">
        <v>69</v>
      </c>
      <c r="R12" s="1" t="s">
        <v>70</v>
      </c>
      <c r="S12" s="1" t="s">
        <v>71</v>
      </c>
      <c r="T12" s="1" t="s">
        <v>33</v>
      </c>
      <c r="U12" s="1" t="s">
        <v>67</v>
      </c>
      <c r="V12" s="1" t="s">
        <v>42</v>
      </c>
      <c r="W12" s="1">
        <v>0.5</v>
      </c>
      <c r="X12" s="1">
        <v>0.5</v>
      </c>
      <c r="Y12" s="1" t="s">
        <v>43</v>
      </c>
      <c r="Z12" s="1" t="s">
        <v>33</v>
      </c>
      <c r="AA12" s="1" t="s">
        <v>44</v>
      </c>
      <c r="AB12" s="1" t="s">
        <v>72</v>
      </c>
      <c r="AC12" s="1">
        <v>75</v>
      </c>
      <c r="AD12" s="1" t="s">
        <v>73</v>
      </c>
      <c r="AE12" s="1">
        <v>2</v>
      </c>
      <c r="AF12" s="1">
        <v>1</v>
      </c>
      <c r="AG12" s="1">
        <v>4</v>
      </c>
    </row>
    <row r="13" spans="1:33">
      <c r="A13" s="1">
        <v>2024</v>
      </c>
      <c r="B13" s="1">
        <v>2025</v>
      </c>
      <c r="C13" s="1">
        <v>650139419</v>
      </c>
      <c r="D13" s="1" t="s">
        <v>33</v>
      </c>
      <c r="E13" s="1">
        <v>11</v>
      </c>
      <c r="F13" s="1" t="s">
        <v>34</v>
      </c>
      <c r="G13" s="1" t="s">
        <v>35</v>
      </c>
      <c r="H13" s="1" t="s">
        <v>36</v>
      </c>
      <c r="I13" s="1" t="s">
        <v>36</v>
      </c>
      <c r="J13" s="1" t="s">
        <v>36</v>
      </c>
      <c r="K13" s="1" t="s">
        <v>36</v>
      </c>
      <c r="L13" s="1" t="s">
        <v>37</v>
      </c>
      <c r="M13" s="1" t="s">
        <v>33</v>
      </c>
      <c r="N13" s="1" t="s">
        <v>36</v>
      </c>
      <c r="O13" s="1" t="s">
        <v>36</v>
      </c>
      <c r="P13" s="1">
        <v>11</v>
      </c>
      <c r="Q13" s="1" t="s">
        <v>69</v>
      </c>
      <c r="R13" s="1" t="s">
        <v>70</v>
      </c>
      <c r="S13" s="1" t="s">
        <v>71</v>
      </c>
      <c r="T13" s="1" t="s">
        <v>33</v>
      </c>
      <c r="U13" s="1" t="s">
        <v>67</v>
      </c>
      <c r="V13" s="1" t="s">
        <v>42</v>
      </c>
      <c r="W13" s="1">
        <v>0.5</v>
      </c>
      <c r="X13" s="1">
        <v>0.5</v>
      </c>
      <c r="Y13" s="1" t="s">
        <v>47</v>
      </c>
      <c r="Z13" s="1" t="s">
        <v>36</v>
      </c>
      <c r="AA13" s="1" t="s">
        <v>44</v>
      </c>
      <c r="AB13" s="1" t="s">
        <v>72</v>
      </c>
      <c r="AC13" s="1">
        <v>80</v>
      </c>
      <c r="AD13" s="1" t="s">
        <v>48</v>
      </c>
      <c r="AE13" s="1">
        <v>2.7</v>
      </c>
      <c r="AF13" s="1">
        <v>1.35</v>
      </c>
      <c r="AG13" s="1">
        <v>4.7</v>
      </c>
    </row>
    <row r="14" spans="1:33">
      <c r="A14" s="1">
        <v>2024</v>
      </c>
      <c r="B14" s="1">
        <v>2024</v>
      </c>
      <c r="C14" s="1">
        <v>650167945</v>
      </c>
      <c r="D14" s="1" t="s">
        <v>33</v>
      </c>
      <c r="E14" s="1">
        <v>12</v>
      </c>
      <c r="F14" s="1" t="s">
        <v>34</v>
      </c>
      <c r="G14" s="1" t="s">
        <v>35</v>
      </c>
      <c r="H14" s="1" t="s">
        <v>36</v>
      </c>
      <c r="I14" s="1" t="s">
        <v>36</v>
      </c>
      <c r="J14" s="1" t="s">
        <v>36</v>
      </c>
      <c r="K14" s="1" t="s">
        <v>36</v>
      </c>
      <c r="L14" s="1" t="s">
        <v>37</v>
      </c>
      <c r="M14" s="1" t="s">
        <v>33</v>
      </c>
      <c r="N14" s="1" t="s">
        <v>36</v>
      </c>
      <c r="O14" s="1" t="s">
        <v>36</v>
      </c>
      <c r="P14" s="1">
        <v>12</v>
      </c>
      <c r="Q14" s="1" t="s">
        <v>74</v>
      </c>
      <c r="R14" s="1" t="s">
        <v>75</v>
      </c>
      <c r="S14" s="1" t="s">
        <v>66</v>
      </c>
      <c r="T14" s="1" t="s">
        <v>33</v>
      </c>
      <c r="U14" s="1" t="s">
        <v>41</v>
      </c>
      <c r="V14" s="1" t="s">
        <v>42</v>
      </c>
      <c r="W14" s="1">
        <v>1</v>
      </c>
      <c r="X14" s="1">
        <v>1</v>
      </c>
      <c r="Y14" s="1" t="s">
        <v>43</v>
      </c>
      <c r="Z14" s="1" t="s">
        <v>33</v>
      </c>
      <c r="AA14" s="1" t="s">
        <v>44</v>
      </c>
      <c r="AB14" s="1" t="s">
        <v>68</v>
      </c>
      <c r="AC14" s="1">
        <v>64</v>
      </c>
      <c r="AD14" s="1" t="s">
        <v>76</v>
      </c>
      <c r="AE14" s="1">
        <v>1.4</v>
      </c>
      <c r="AF14" s="1">
        <v>1.4</v>
      </c>
      <c r="AG14" s="1">
        <v>1.4</v>
      </c>
    </row>
    <row r="15" spans="1:33">
      <c r="A15" s="1">
        <v>2024</v>
      </c>
      <c r="B15" s="1">
        <v>2024</v>
      </c>
      <c r="C15" s="1">
        <v>650167945</v>
      </c>
      <c r="D15" s="1" t="s">
        <v>33</v>
      </c>
      <c r="E15" s="1">
        <v>12</v>
      </c>
      <c r="F15" s="1" t="s">
        <v>34</v>
      </c>
      <c r="G15" s="1" t="s">
        <v>35</v>
      </c>
      <c r="H15" s="1" t="s">
        <v>36</v>
      </c>
      <c r="I15" s="1" t="s">
        <v>36</v>
      </c>
      <c r="J15" s="1" t="s">
        <v>36</v>
      </c>
      <c r="K15" s="1" t="s">
        <v>36</v>
      </c>
      <c r="L15" s="1" t="s">
        <v>37</v>
      </c>
      <c r="M15" s="1" t="s">
        <v>33</v>
      </c>
      <c r="N15" s="1" t="s">
        <v>36</v>
      </c>
      <c r="O15" s="1" t="s">
        <v>36</v>
      </c>
      <c r="P15" s="1">
        <v>12</v>
      </c>
      <c r="Q15" s="1" t="s">
        <v>74</v>
      </c>
      <c r="R15" s="1" t="s">
        <v>75</v>
      </c>
      <c r="S15" s="1" t="s">
        <v>66</v>
      </c>
      <c r="T15" s="1" t="s">
        <v>33</v>
      </c>
      <c r="U15" s="1" t="s">
        <v>41</v>
      </c>
      <c r="V15" s="1" t="s">
        <v>42</v>
      </c>
      <c r="W15" s="1">
        <v>1</v>
      </c>
      <c r="X15" s="1">
        <v>1</v>
      </c>
      <c r="Y15" s="1" t="s">
        <v>47</v>
      </c>
      <c r="Z15" s="1" t="s">
        <v>36</v>
      </c>
      <c r="AA15" s="1" t="s">
        <v>44</v>
      </c>
      <c r="AB15" s="1" t="s">
        <v>68</v>
      </c>
      <c r="AC15" s="1">
        <v>60</v>
      </c>
      <c r="AD15" s="1" t="s">
        <v>76</v>
      </c>
      <c r="AE15" s="1">
        <v>1.4</v>
      </c>
      <c r="AF15" s="1">
        <v>1.4</v>
      </c>
      <c r="AG15" s="1">
        <v>1.4</v>
      </c>
    </row>
    <row r="16" spans="1:33">
      <c r="A16" s="1">
        <v>2024</v>
      </c>
      <c r="B16" s="1">
        <v>2024</v>
      </c>
      <c r="C16" s="1">
        <v>650167945</v>
      </c>
      <c r="D16" s="1" t="s">
        <v>33</v>
      </c>
      <c r="E16" s="1">
        <v>12</v>
      </c>
      <c r="F16" s="1" t="s">
        <v>34</v>
      </c>
      <c r="G16" s="1" t="s">
        <v>35</v>
      </c>
      <c r="H16" s="1" t="s">
        <v>36</v>
      </c>
      <c r="I16" s="1" t="s">
        <v>36</v>
      </c>
      <c r="J16" s="1" t="s">
        <v>36</v>
      </c>
      <c r="K16" s="1" t="s">
        <v>36</v>
      </c>
      <c r="L16" s="1" t="s">
        <v>37</v>
      </c>
      <c r="M16" s="1" t="s">
        <v>33</v>
      </c>
      <c r="N16" s="1" t="s">
        <v>36</v>
      </c>
      <c r="O16" s="1" t="s">
        <v>36</v>
      </c>
      <c r="P16" s="1">
        <v>12</v>
      </c>
      <c r="Q16" s="1" t="s">
        <v>77</v>
      </c>
      <c r="R16" s="1" t="s">
        <v>78</v>
      </c>
      <c r="S16" s="1" t="s">
        <v>40</v>
      </c>
      <c r="T16" s="1" t="s">
        <v>33</v>
      </c>
      <c r="U16" s="1" t="s">
        <v>41</v>
      </c>
      <c r="V16" s="1" t="s">
        <v>42</v>
      </c>
      <c r="W16" s="1">
        <v>0.5</v>
      </c>
      <c r="X16" s="1">
        <v>0.5</v>
      </c>
      <c r="Y16" s="1" t="s">
        <v>43</v>
      </c>
      <c r="Z16" s="1" t="s">
        <v>33</v>
      </c>
      <c r="AA16" s="1" t="s">
        <v>44</v>
      </c>
      <c r="AB16" s="1" t="s">
        <v>45</v>
      </c>
      <c r="AC16" s="1">
        <v>63</v>
      </c>
      <c r="AD16" s="1" t="s">
        <v>76</v>
      </c>
      <c r="AE16" s="1">
        <v>1.4</v>
      </c>
      <c r="AF16" s="1">
        <v>0.7</v>
      </c>
      <c r="AG16" s="1">
        <v>1.4</v>
      </c>
    </row>
    <row r="17" spans="1:33">
      <c r="A17" s="1">
        <v>2024</v>
      </c>
      <c r="B17" s="1">
        <v>2024</v>
      </c>
      <c r="C17" s="1">
        <v>650167945</v>
      </c>
      <c r="D17" s="1" t="s">
        <v>33</v>
      </c>
      <c r="E17" s="1">
        <v>12</v>
      </c>
      <c r="F17" s="1" t="s">
        <v>34</v>
      </c>
      <c r="G17" s="1" t="s">
        <v>35</v>
      </c>
      <c r="H17" s="1" t="s">
        <v>36</v>
      </c>
      <c r="I17" s="1" t="s">
        <v>36</v>
      </c>
      <c r="J17" s="1" t="s">
        <v>36</v>
      </c>
      <c r="K17" s="1" t="s">
        <v>36</v>
      </c>
      <c r="L17" s="1" t="s">
        <v>37</v>
      </c>
      <c r="M17" s="1" t="s">
        <v>33</v>
      </c>
      <c r="N17" s="1" t="s">
        <v>36</v>
      </c>
      <c r="O17" s="1" t="s">
        <v>36</v>
      </c>
      <c r="P17" s="1">
        <v>12</v>
      </c>
      <c r="Q17" s="1" t="s">
        <v>77</v>
      </c>
      <c r="R17" s="1" t="s">
        <v>78</v>
      </c>
      <c r="S17" s="1" t="s">
        <v>40</v>
      </c>
      <c r="T17" s="1" t="s">
        <v>33</v>
      </c>
      <c r="U17" s="1" t="s">
        <v>41</v>
      </c>
      <c r="V17" s="1" t="s">
        <v>42</v>
      </c>
      <c r="W17" s="1">
        <v>0.5</v>
      </c>
      <c r="X17" s="1">
        <v>0.5</v>
      </c>
      <c r="Y17" s="1" t="s">
        <v>47</v>
      </c>
      <c r="Z17" s="1" t="s">
        <v>36</v>
      </c>
      <c r="AA17" s="1" t="s">
        <v>44</v>
      </c>
      <c r="AB17" s="1" t="s">
        <v>45</v>
      </c>
      <c r="AC17" s="1">
        <v>63</v>
      </c>
      <c r="AD17" s="1" t="s">
        <v>76</v>
      </c>
      <c r="AE17" s="1">
        <v>1.4</v>
      </c>
      <c r="AF17" s="1">
        <v>0.7</v>
      </c>
      <c r="AG17" s="1">
        <v>1.4</v>
      </c>
    </row>
    <row r="18" spans="1:33">
      <c r="A18" s="1">
        <v>2024</v>
      </c>
      <c r="B18" s="1">
        <v>2024</v>
      </c>
      <c r="C18" s="1">
        <v>650167945</v>
      </c>
      <c r="D18" s="1" t="s">
        <v>33</v>
      </c>
      <c r="E18" s="1">
        <v>12</v>
      </c>
      <c r="F18" s="1" t="s">
        <v>34</v>
      </c>
      <c r="G18" s="1" t="s">
        <v>35</v>
      </c>
      <c r="H18" s="1" t="s">
        <v>36</v>
      </c>
      <c r="I18" s="1" t="s">
        <v>36</v>
      </c>
      <c r="J18" s="1" t="s">
        <v>36</v>
      </c>
      <c r="K18" s="1" t="s">
        <v>36</v>
      </c>
      <c r="L18" s="1" t="s">
        <v>37</v>
      </c>
      <c r="M18" s="1" t="s">
        <v>33</v>
      </c>
      <c r="N18" s="1" t="s">
        <v>36</v>
      </c>
      <c r="O18" s="1" t="s">
        <v>36</v>
      </c>
      <c r="P18" s="1">
        <v>12</v>
      </c>
      <c r="Q18" s="1" t="s">
        <v>79</v>
      </c>
      <c r="R18" s="1" t="s">
        <v>80</v>
      </c>
      <c r="S18" s="1" t="s">
        <v>71</v>
      </c>
      <c r="T18" s="1" t="s">
        <v>33</v>
      </c>
      <c r="U18" s="1" t="s">
        <v>41</v>
      </c>
      <c r="V18" s="1" t="s">
        <v>42</v>
      </c>
      <c r="W18" s="1">
        <v>0.5</v>
      </c>
      <c r="X18" s="1">
        <v>0.5</v>
      </c>
      <c r="Y18" s="1" t="s">
        <v>47</v>
      </c>
      <c r="Z18" s="1" t="s">
        <v>36</v>
      </c>
      <c r="AA18" s="1" t="s">
        <v>44</v>
      </c>
      <c r="AB18" s="1" t="s">
        <v>72</v>
      </c>
      <c r="AC18" s="1">
        <v>86</v>
      </c>
      <c r="AD18" s="1" t="s">
        <v>46</v>
      </c>
      <c r="AE18" s="1">
        <v>3</v>
      </c>
      <c r="AF18" s="1">
        <v>1.5</v>
      </c>
      <c r="AG18" s="1">
        <v>3</v>
      </c>
    </row>
    <row r="19" spans="1:33">
      <c r="A19" s="1">
        <v>2024</v>
      </c>
      <c r="B19" s="1">
        <v>2024</v>
      </c>
      <c r="C19" s="1">
        <v>650167945</v>
      </c>
      <c r="D19" s="1" t="s">
        <v>33</v>
      </c>
      <c r="E19" s="1">
        <v>12</v>
      </c>
      <c r="F19" s="1" t="s">
        <v>34</v>
      </c>
      <c r="G19" s="1" t="s">
        <v>35</v>
      </c>
      <c r="H19" s="1" t="s">
        <v>36</v>
      </c>
      <c r="I19" s="1" t="s">
        <v>36</v>
      </c>
      <c r="J19" s="1" t="s">
        <v>36</v>
      </c>
      <c r="K19" s="1" t="s">
        <v>36</v>
      </c>
      <c r="L19" s="1" t="s">
        <v>37</v>
      </c>
      <c r="M19" s="1" t="s">
        <v>33</v>
      </c>
      <c r="N19" s="1" t="s">
        <v>36</v>
      </c>
      <c r="O19" s="1" t="s">
        <v>36</v>
      </c>
      <c r="P19" s="1">
        <v>12</v>
      </c>
      <c r="Q19" s="1" t="s">
        <v>79</v>
      </c>
      <c r="R19" s="1" t="s">
        <v>80</v>
      </c>
      <c r="S19" s="1" t="s">
        <v>71</v>
      </c>
      <c r="T19" s="1" t="s">
        <v>33</v>
      </c>
      <c r="U19" s="1" t="s">
        <v>41</v>
      </c>
      <c r="V19" s="1" t="s">
        <v>42</v>
      </c>
      <c r="W19" s="1">
        <v>0.5</v>
      </c>
      <c r="X19" s="1">
        <v>0.5</v>
      </c>
      <c r="Y19" s="1" t="s">
        <v>43</v>
      </c>
      <c r="Z19" s="1" t="s">
        <v>33</v>
      </c>
      <c r="AA19" s="1" t="s">
        <v>44</v>
      </c>
      <c r="AB19" s="1" t="s">
        <v>72</v>
      </c>
      <c r="AC19" s="1">
        <v>67</v>
      </c>
      <c r="AD19" s="1" t="s">
        <v>76</v>
      </c>
      <c r="AE19" s="1">
        <v>1.4</v>
      </c>
      <c r="AF19" s="1">
        <v>0.7</v>
      </c>
      <c r="AG19" s="1">
        <v>1.4</v>
      </c>
    </row>
    <row r="20" spans="1:33">
      <c r="A20" s="1">
        <v>2024</v>
      </c>
      <c r="B20" s="1">
        <v>2024</v>
      </c>
      <c r="C20" s="1">
        <v>650167945</v>
      </c>
      <c r="D20" s="1" t="s">
        <v>33</v>
      </c>
      <c r="E20" s="1">
        <v>12</v>
      </c>
      <c r="F20" s="1" t="s">
        <v>34</v>
      </c>
      <c r="G20" s="1" t="s">
        <v>35</v>
      </c>
      <c r="H20" s="1" t="s">
        <v>36</v>
      </c>
      <c r="I20" s="1" t="s">
        <v>36</v>
      </c>
      <c r="J20" s="1" t="s">
        <v>36</v>
      </c>
      <c r="K20" s="1" t="s">
        <v>36</v>
      </c>
      <c r="L20" s="1" t="s">
        <v>37</v>
      </c>
      <c r="M20" s="1" t="s">
        <v>33</v>
      </c>
      <c r="N20" s="1" t="s">
        <v>36</v>
      </c>
      <c r="O20" s="1" t="s">
        <v>36</v>
      </c>
      <c r="P20" s="1">
        <v>12</v>
      </c>
      <c r="Q20" s="1" t="s">
        <v>81</v>
      </c>
      <c r="R20" s="1" t="s">
        <v>82</v>
      </c>
      <c r="S20" s="1" t="s">
        <v>83</v>
      </c>
      <c r="T20" s="1" t="s">
        <v>36</v>
      </c>
      <c r="U20" s="1" t="s">
        <v>57</v>
      </c>
      <c r="V20" s="1" t="s">
        <v>42</v>
      </c>
      <c r="W20" s="1">
        <v>0.5</v>
      </c>
      <c r="X20" s="1">
        <v>0.5</v>
      </c>
      <c r="Y20" s="1" t="s">
        <v>47</v>
      </c>
      <c r="Z20" s="1" t="s">
        <v>36</v>
      </c>
      <c r="AA20" s="1" t="s">
        <v>44</v>
      </c>
      <c r="AB20" s="1" t="s">
        <v>84</v>
      </c>
      <c r="AC20" s="1">
        <v>92</v>
      </c>
      <c r="AD20" s="1" t="s">
        <v>85</v>
      </c>
      <c r="AE20" s="1">
        <v>4</v>
      </c>
      <c r="AF20" s="1">
        <v>2</v>
      </c>
      <c r="AG20" s="1">
        <v>5</v>
      </c>
    </row>
    <row r="21" spans="1:33">
      <c r="A21" s="1">
        <v>2024</v>
      </c>
      <c r="B21" s="1">
        <v>2024</v>
      </c>
      <c r="C21" s="1">
        <v>650167945</v>
      </c>
      <c r="D21" s="1" t="s">
        <v>33</v>
      </c>
      <c r="E21" s="1">
        <v>12</v>
      </c>
      <c r="F21" s="1" t="s">
        <v>34</v>
      </c>
      <c r="G21" s="1" t="s">
        <v>35</v>
      </c>
      <c r="H21" s="1" t="s">
        <v>36</v>
      </c>
      <c r="I21" s="1" t="s">
        <v>36</v>
      </c>
      <c r="J21" s="1" t="s">
        <v>36</v>
      </c>
      <c r="K21" s="1" t="s">
        <v>36</v>
      </c>
      <c r="L21" s="1" t="s">
        <v>37</v>
      </c>
      <c r="M21" s="1" t="s">
        <v>33</v>
      </c>
      <c r="N21" s="1" t="s">
        <v>36</v>
      </c>
      <c r="O21" s="1" t="s">
        <v>36</v>
      </c>
      <c r="P21" s="1">
        <v>12</v>
      </c>
      <c r="Q21" s="1" t="s">
        <v>81</v>
      </c>
      <c r="R21" s="1" t="s">
        <v>82</v>
      </c>
      <c r="S21" s="1" t="s">
        <v>83</v>
      </c>
      <c r="T21" s="1" t="s">
        <v>36</v>
      </c>
      <c r="U21" s="1" t="s">
        <v>57</v>
      </c>
      <c r="V21" s="1" t="s">
        <v>42</v>
      </c>
      <c r="W21" s="1">
        <v>0.5</v>
      </c>
      <c r="X21" s="1">
        <v>0.5</v>
      </c>
      <c r="Y21" s="1" t="s">
        <v>43</v>
      </c>
      <c r="Z21" s="1" t="s">
        <v>33</v>
      </c>
      <c r="AA21" s="1" t="s">
        <v>44</v>
      </c>
      <c r="AB21" s="1" t="s">
        <v>84</v>
      </c>
      <c r="AC21" s="1">
        <v>77</v>
      </c>
      <c r="AD21" s="1" t="s">
        <v>86</v>
      </c>
      <c r="AE21" s="1">
        <v>2.4</v>
      </c>
      <c r="AF21" s="1">
        <v>1.2</v>
      </c>
      <c r="AG21" s="1">
        <v>3.4</v>
      </c>
    </row>
    <row r="22" spans="1:33">
      <c r="A22" s="1">
        <v>2024</v>
      </c>
      <c r="B22" s="1">
        <v>2024</v>
      </c>
      <c r="C22" s="1">
        <v>650167945</v>
      </c>
      <c r="D22" s="1" t="s">
        <v>33</v>
      </c>
      <c r="E22" s="1">
        <v>12</v>
      </c>
      <c r="F22" s="1" t="s">
        <v>34</v>
      </c>
      <c r="G22" s="1" t="s">
        <v>35</v>
      </c>
      <c r="H22" s="1" t="s">
        <v>36</v>
      </c>
      <c r="I22" s="1" t="s">
        <v>36</v>
      </c>
      <c r="J22" s="1" t="s">
        <v>36</v>
      </c>
      <c r="K22" s="1" t="s">
        <v>36</v>
      </c>
      <c r="L22" s="1" t="s">
        <v>37</v>
      </c>
      <c r="M22" s="1" t="s">
        <v>33</v>
      </c>
      <c r="N22" s="1" t="s">
        <v>36</v>
      </c>
      <c r="O22" s="1" t="s">
        <v>36</v>
      </c>
      <c r="P22" s="1">
        <v>12</v>
      </c>
      <c r="Q22" s="1" t="s">
        <v>87</v>
      </c>
      <c r="R22" s="1" t="s">
        <v>88</v>
      </c>
      <c r="S22" s="1" t="s">
        <v>62</v>
      </c>
      <c r="T22" s="1" t="s">
        <v>33</v>
      </c>
      <c r="U22" s="1" t="s">
        <v>41</v>
      </c>
      <c r="V22" s="1" t="s">
        <v>42</v>
      </c>
      <c r="W22" s="1">
        <v>1</v>
      </c>
      <c r="X22" s="1">
        <v>1</v>
      </c>
      <c r="Y22" s="1" t="s">
        <v>47</v>
      </c>
      <c r="Z22" s="1" t="s">
        <v>36</v>
      </c>
      <c r="AA22" s="1" t="s">
        <v>44</v>
      </c>
      <c r="AB22" s="1" t="s">
        <v>63</v>
      </c>
      <c r="AC22" s="1">
        <v>60</v>
      </c>
      <c r="AD22" s="1" t="s">
        <v>76</v>
      </c>
      <c r="AE22" s="1">
        <v>1.4</v>
      </c>
      <c r="AF22" s="1">
        <v>1.4</v>
      </c>
      <c r="AG22" s="1">
        <v>1.4</v>
      </c>
    </row>
    <row r="23" spans="1:33">
      <c r="A23" s="1">
        <v>2024</v>
      </c>
      <c r="B23" s="1">
        <v>2024</v>
      </c>
      <c r="C23" s="1">
        <v>650167945</v>
      </c>
      <c r="D23" s="1" t="s">
        <v>33</v>
      </c>
      <c r="E23" s="1">
        <v>12</v>
      </c>
      <c r="F23" s="1" t="s">
        <v>34</v>
      </c>
      <c r="G23" s="1" t="s">
        <v>35</v>
      </c>
      <c r="H23" s="1" t="s">
        <v>36</v>
      </c>
      <c r="I23" s="1" t="s">
        <v>36</v>
      </c>
      <c r="J23" s="1" t="s">
        <v>36</v>
      </c>
      <c r="K23" s="1" t="s">
        <v>36</v>
      </c>
      <c r="L23" s="1" t="s">
        <v>37</v>
      </c>
      <c r="M23" s="1" t="s">
        <v>33</v>
      </c>
      <c r="N23" s="1" t="s">
        <v>36</v>
      </c>
      <c r="O23" s="1" t="s">
        <v>36</v>
      </c>
      <c r="P23" s="1">
        <v>12</v>
      </c>
      <c r="Q23" s="1" t="s">
        <v>87</v>
      </c>
      <c r="R23" s="1" t="s">
        <v>88</v>
      </c>
      <c r="S23" s="1" t="s">
        <v>62</v>
      </c>
      <c r="T23" s="1" t="s">
        <v>33</v>
      </c>
      <c r="U23" s="1" t="s">
        <v>41</v>
      </c>
      <c r="V23" s="1" t="s">
        <v>42</v>
      </c>
      <c r="W23" s="1">
        <v>1</v>
      </c>
      <c r="X23" s="1">
        <v>0</v>
      </c>
      <c r="Y23" s="1" t="s">
        <v>43</v>
      </c>
      <c r="Z23" s="1" t="s">
        <v>33</v>
      </c>
      <c r="AA23" s="1" t="s">
        <v>44</v>
      </c>
      <c r="AB23" s="1" t="s">
        <v>63</v>
      </c>
      <c r="AC23" s="1">
        <v>58</v>
      </c>
      <c r="AD23" s="1" t="s">
        <v>89</v>
      </c>
      <c r="AE23" s="1">
        <v>0</v>
      </c>
      <c r="AF23" s="1">
        <v>0</v>
      </c>
      <c r="AG23" s="1">
        <v>0</v>
      </c>
    </row>
    <row r="24" spans="1:33">
      <c r="A24" s="1">
        <v>2023</v>
      </c>
      <c r="B24" s="1">
        <v>2025</v>
      </c>
      <c r="C24" s="1">
        <v>650139419</v>
      </c>
      <c r="D24" s="1" t="s">
        <v>33</v>
      </c>
      <c r="E24" s="1">
        <v>10</v>
      </c>
      <c r="F24" s="1" t="s">
        <v>34</v>
      </c>
      <c r="G24" s="1" t="s">
        <v>35</v>
      </c>
      <c r="H24" s="1" t="s">
        <v>36</v>
      </c>
      <c r="I24" s="1" t="s">
        <v>36</v>
      </c>
      <c r="J24" s="1" t="s">
        <v>36</v>
      </c>
      <c r="K24" s="1" t="s">
        <v>36</v>
      </c>
      <c r="L24" s="1" t="s">
        <v>37</v>
      </c>
      <c r="M24" s="1" t="s">
        <v>33</v>
      </c>
      <c r="N24" s="1" t="s">
        <v>36</v>
      </c>
      <c r="O24" s="1" t="s">
        <v>36</v>
      </c>
      <c r="P24" s="1">
        <v>10</v>
      </c>
      <c r="Q24" s="1" t="s">
        <v>90</v>
      </c>
      <c r="R24" s="1" t="s">
        <v>91</v>
      </c>
      <c r="S24" s="1" t="s">
        <v>92</v>
      </c>
      <c r="T24" s="1" t="s">
        <v>36</v>
      </c>
      <c r="U24" s="1" t="s">
        <v>41</v>
      </c>
      <c r="V24" s="1" t="s">
        <v>42</v>
      </c>
      <c r="W24" s="1">
        <v>0.5</v>
      </c>
      <c r="X24" s="1">
        <v>0.5</v>
      </c>
      <c r="Y24" s="1" t="s">
        <v>43</v>
      </c>
      <c r="Z24" s="1" t="s">
        <v>36</v>
      </c>
      <c r="AA24" s="1" t="s">
        <v>44</v>
      </c>
      <c r="AB24" s="1" t="s">
        <v>93</v>
      </c>
      <c r="AC24" s="1">
        <v>99</v>
      </c>
      <c r="AD24" s="1" t="s">
        <v>94</v>
      </c>
      <c r="AE24" s="1">
        <v>4.4000000000000004</v>
      </c>
      <c r="AF24" s="1">
        <v>2.2000000000000002</v>
      </c>
      <c r="AG24" s="1">
        <v>4.4000000000000004</v>
      </c>
    </row>
    <row r="25" spans="1:33">
      <c r="A25" s="1">
        <v>2023</v>
      </c>
      <c r="B25" s="1">
        <v>2025</v>
      </c>
      <c r="C25" s="1">
        <v>650139419</v>
      </c>
      <c r="D25" s="1" t="s">
        <v>33</v>
      </c>
      <c r="E25" s="1">
        <v>10</v>
      </c>
      <c r="F25" s="1" t="s">
        <v>34</v>
      </c>
      <c r="G25" s="1" t="s">
        <v>35</v>
      </c>
      <c r="H25" s="1" t="s">
        <v>36</v>
      </c>
      <c r="I25" s="1" t="s">
        <v>36</v>
      </c>
      <c r="J25" s="1" t="s">
        <v>36</v>
      </c>
      <c r="K25" s="1" t="s">
        <v>36</v>
      </c>
      <c r="L25" s="1" t="s">
        <v>37</v>
      </c>
      <c r="M25" s="1" t="s">
        <v>33</v>
      </c>
      <c r="N25" s="1" t="s">
        <v>36</v>
      </c>
      <c r="O25" s="1" t="s">
        <v>36</v>
      </c>
      <c r="P25" s="1">
        <v>10</v>
      </c>
      <c r="Q25" s="1" t="s">
        <v>90</v>
      </c>
      <c r="R25" s="1" t="s">
        <v>91</v>
      </c>
      <c r="S25" s="1" t="s">
        <v>92</v>
      </c>
      <c r="T25" s="1" t="s">
        <v>36</v>
      </c>
      <c r="U25" s="1" t="s">
        <v>41</v>
      </c>
      <c r="V25" s="1" t="s">
        <v>42</v>
      </c>
      <c r="W25" s="1">
        <v>0.5</v>
      </c>
      <c r="X25" s="1">
        <v>0.5</v>
      </c>
      <c r="Y25" s="1" t="s">
        <v>47</v>
      </c>
      <c r="Z25" s="1" t="s">
        <v>36</v>
      </c>
      <c r="AA25" s="1" t="s">
        <v>44</v>
      </c>
      <c r="AB25" s="1" t="s">
        <v>93</v>
      </c>
      <c r="AC25" s="1">
        <v>100</v>
      </c>
      <c r="AD25" s="1" t="s">
        <v>94</v>
      </c>
      <c r="AE25" s="1">
        <v>4.4000000000000004</v>
      </c>
      <c r="AF25" s="1">
        <v>2.2000000000000002</v>
      </c>
      <c r="AG25" s="1">
        <v>4.4000000000000004</v>
      </c>
    </row>
    <row r="26" spans="1:33">
      <c r="A26" s="1">
        <v>2023</v>
      </c>
      <c r="B26" s="1">
        <v>2025</v>
      </c>
      <c r="C26" s="1">
        <v>650139419</v>
      </c>
      <c r="D26" s="1" t="s">
        <v>33</v>
      </c>
      <c r="E26" s="1">
        <v>10</v>
      </c>
      <c r="F26" s="1" t="s">
        <v>34</v>
      </c>
      <c r="G26" s="1" t="s">
        <v>35</v>
      </c>
      <c r="H26" s="1" t="s">
        <v>36</v>
      </c>
      <c r="I26" s="1" t="s">
        <v>36</v>
      </c>
      <c r="J26" s="1" t="s">
        <v>36</v>
      </c>
      <c r="K26" s="1" t="s">
        <v>36</v>
      </c>
      <c r="L26" s="1" t="s">
        <v>37</v>
      </c>
      <c r="M26" s="1" t="s">
        <v>33</v>
      </c>
      <c r="N26" s="1" t="s">
        <v>36</v>
      </c>
      <c r="O26" s="1" t="s">
        <v>36</v>
      </c>
      <c r="P26" s="1">
        <v>10</v>
      </c>
      <c r="Q26" s="1" t="s">
        <v>95</v>
      </c>
      <c r="R26" s="1" t="s">
        <v>96</v>
      </c>
      <c r="S26" s="1" t="s">
        <v>56</v>
      </c>
      <c r="T26" s="1" t="s">
        <v>36</v>
      </c>
      <c r="U26" s="1" t="s">
        <v>41</v>
      </c>
      <c r="V26" s="1" t="s">
        <v>42</v>
      </c>
      <c r="W26" s="1">
        <v>0.5</v>
      </c>
      <c r="X26" s="1">
        <v>0.5</v>
      </c>
      <c r="Y26" s="1" t="s">
        <v>47</v>
      </c>
      <c r="Z26" s="1" t="s">
        <v>36</v>
      </c>
      <c r="AA26" s="1" t="s">
        <v>44</v>
      </c>
      <c r="AB26" s="1" t="s">
        <v>58</v>
      </c>
      <c r="AC26" s="1">
        <v>90</v>
      </c>
      <c r="AD26" s="1" t="s">
        <v>59</v>
      </c>
      <c r="AE26" s="1">
        <v>3.7</v>
      </c>
      <c r="AF26" s="1">
        <v>1.85</v>
      </c>
      <c r="AG26" s="1">
        <v>3.7</v>
      </c>
    </row>
    <row r="27" spans="1:33">
      <c r="A27" s="1">
        <v>2023</v>
      </c>
      <c r="B27" s="1">
        <v>2025</v>
      </c>
      <c r="C27" s="1">
        <v>650139419</v>
      </c>
      <c r="D27" s="1" t="s">
        <v>33</v>
      </c>
      <c r="E27" s="1">
        <v>10</v>
      </c>
      <c r="F27" s="1" t="s">
        <v>34</v>
      </c>
      <c r="G27" s="1" t="s">
        <v>35</v>
      </c>
      <c r="H27" s="1" t="s">
        <v>36</v>
      </c>
      <c r="I27" s="1" t="s">
        <v>36</v>
      </c>
      <c r="J27" s="1" t="s">
        <v>36</v>
      </c>
      <c r="K27" s="1" t="s">
        <v>36</v>
      </c>
      <c r="L27" s="1" t="s">
        <v>37</v>
      </c>
      <c r="M27" s="1" t="s">
        <v>33</v>
      </c>
      <c r="N27" s="1" t="s">
        <v>36</v>
      </c>
      <c r="O27" s="1" t="s">
        <v>36</v>
      </c>
      <c r="P27" s="1">
        <v>10</v>
      </c>
      <c r="Q27" s="1" t="s">
        <v>95</v>
      </c>
      <c r="R27" s="1" t="s">
        <v>96</v>
      </c>
      <c r="S27" s="1" t="s">
        <v>56</v>
      </c>
      <c r="T27" s="1" t="s">
        <v>36</v>
      </c>
      <c r="U27" s="1" t="s">
        <v>41</v>
      </c>
      <c r="V27" s="1" t="s">
        <v>42</v>
      </c>
      <c r="W27" s="1">
        <v>0.5</v>
      </c>
      <c r="X27" s="1">
        <v>0.5</v>
      </c>
      <c r="Y27" s="1" t="s">
        <v>43</v>
      </c>
      <c r="Z27" s="1" t="s">
        <v>36</v>
      </c>
      <c r="AA27" s="1" t="s">
        <v>44</v>
      </c>
      <c r="AB27" s="1" t="s">
        <v>58</v>
      </c>
      <c r="AC27" s="1">
        <v>93</v>
      </c>
      <c r="AD27" s="1" t="s">
        <v>85</v>
      </c>
      <c r="AE27" s="1">
        <v>4</v>
      </c>
      <c r="AF27" s="1">
        <v>2</v>
      </c>
      <c r="AG27" s="1">
        <v>4</v>
      </c>
    </row>
    <row r="28" spans="1:33">
      <c r="A28" s="1">
        <v>2023</v>
      </c>
      <c r="B28" s="1">
        <v>2025</v>
      </c>
      <c r="C28" s="1">
        <v>650139419</v>
      </c>
      <c r="D28" s="1" t="s">
        <v>33</v>
      </c>
      <c r="E28" s="1">
        <v>10</v>
      </c>
      <c r="F28" s="1" t="s">
        <v>34</v>
      </c>
      <c r="G28" s="1" t="s">
        <v>35</v>
      </c>
      <c r="H28" s="1" t="s">
        <v>36</v>
      </c>
      <c r="I28" s="1" t="s">
        <v>36</v>
      </c>
      <c r="J28" s="1" t="s">
        <v>36</v>
      </c>
      <c r="K28" s="1" t="s">
        <v>36</v>
      </c>
      <c r="L28" s="1" t="s">
        <v>37</v>
      </c>
      <c r="M28" s="1" t="s">
        <v>33</v>
      </c>
      <c r="N28" s="1" t="s">
        <v>36</v>
      </c>
      <c r="O28" s="1" t="s">
        <v>36</v>
      </c>
      <c r="P28" s="1">
        <v>10</v>
      </c>
      <c r="Q28" s="1" t="s">
        <v>97</v>
      </c>
      <c r="R28" s="1" t="s">
        <v>98</v>
      </c>
      <c r="S28" s="1" t="s">
        <v>99</v>
      </c>
      <c r="T28" s="1" t="s">
        <v>36</v>
      </c>
      <c r="U28" s="1" t="s">
        <v>41</v>
      </c>
      <c r="V28" s="1" t="s">
        <v>42</v>
      </c>
      <c r="W28" s="1">
        <v>0.5</v>
      </c>
      <c r="X28" s="1">
        <v>0.5</v>
      </c>
      <c r="Y28" s="1" t="s">
        <v>43</v>
      </c>
      <c r="Z28" s="1" t="s">
        <v>36</v>
      </c>
      <c r="AA28" s="1" t="s">
        <v>44</v>
      </c>
      <c r="AB28" s="1" t="s">
        <v>100</v>
      </c>
      <c r="AC28" s="1">
        <v>80</v>
      </c>
      <c r="AD28" s="1" t="s">
        <v>48</v>
      </c>
      <c r="AE28" s="1">
        <v>2.7</v>
      </c>
      <c r="AF28" s="1">
        <v>1.35</v>
      </c>
      <c r="AG28" s="1">
        <v>2.7</v>
      </c>
    </row>
    <row r="29" spans="1:33">
      <c r="A29" s="1">
        <v>2023</v>
      </c>
      <c r="B29" s="1">
        <v>2025</v>
      </c>
      <c r="C29" s="1">
        <v>650139419</v>
      </c>
      <c r="D29" s="1" t="s">
        <v>33</v>
      </c>
      <c r="E29" s="1">
        <v>10</v>
      </c>
      <c r="F29" s="1" t="s">
        <v>34</v>
      </c>
      <c r="G29" s="1" t="s">
        <v>35</v>
      </c>
      <c r="H29" s="1" t="s">
        <v>36</v>
      </c>
      <c r="I29" s="1" t="s">
        <v>36</v>
      </c>
      <c r="J29" s="1" t="s">
        <v>36</v>
      </c>
      <c r="K29" s="1" t="s">
        <v>36</v>
      </c>
      <c r="L29" s="1" t="s">
        <v>37</v>
      </c>
      <c r="M29" s="1" t="s">
        <v>33</v>
      </c>
      <c r="N29" s="1" t="s">
        <v>36</v>
      </c>
      <c r="O29" s="1" t="s">
        <v>36</v>
      </c>
      <c r="P29" s="1">
        <v>10</v>
      </c>
      <c r="Q29" s="1" t="s">
        <v>97</v>
      </c>
      <c r="R29" s="1" t="s">
        <v>98</v>
      </c>
      <c r="S29" s="1" t="s">
        <v>99</v>
      </c>
      <c r="T29" s="1" t="s">
        <v>36</v>
      </c>
      <c r="U29" s="1" t="s">
        <v>41</v>
      </c>
      <c r="V29" s="1" t="s">
        <v>42</v>
      </c>
      <c r="W29" s="1">
        <v>0.5</v>
      </c>
      <c r="X29" s="1">
        <v>0.5</v>
      </c>
      <c r="Y29" s="1" t="s">
        <v>47</v>
      </c>
      <c r="Z29" s="1" t="s">
        <v>36</v>
      </c>
      <c r="AA29" s="1" t="s">
        <v>44</v>
      </c>
      <c r="AB29" s="1" t="s">
        <v>100</v>
      </c>
      <c r="AC29" s="1">
        <v>95</v>
      </c>
      <c r="AD29" s="1" t="s">
        <v>85</v>
      </c>
      <c r="AE29" s="1">
        <v>4</v>
      </c>
      <c r="AF29" s="1">
        <v>2</v>
      </c>
      <c r="AG29" s="1">
        <v>4</v>
      </c>
    </row>
    <row r="30" spans="1:33">
      <c r="A30" s="1">
        <v>2023</v>
      </c>
      <c r="B30" s="1">
        <v>2025</v>
      </c>
      <c r="C30" s="1">
        <v>650139419</v>
      </c>
      <c r="D30" s="1" t="s">
        <v>33</v>
      </c>
      <c r="E30" s="1">
        <v>10</v>
      </c>
      <c r="F30" s="1" t="s">
        <v>34</v>
      </c>
      <c r="G30" s="1" t="s">
        <v>35</v>
      </c>
      <c r="H30" s="1" t="s">
        <v>36</v>
      </c>
      <c r="I30" s="1" t="s">
        <v>36</v>
      </c>
      <c r="J30" s="1" t="s">
        <v>36</v>
      </c>
      <c r="K30" s="1" t="s">
        <v>36</v>
      </c>
      <c r="L30" s="1" t="s">
        <v>37</v>
      </c>
      <c r="M30" s="1" t="s">
        <v>33</v>
      </c>
      <c r="N30" s="1" t="s">
        <v>36</v>
      </c>
      <c r="O30" s="1" t="s">
        <v>36</v>
      </c>
      <c r="P30" s="1">
        <v>10</v>
      </c>
      <c r="Q30" s="1" t="s">
        <v>101</v>
      </c>
      <c r="R30" s="1" t="s">
        <v>102</v>
      </c>
      <c r="S30" s="1" t="s">
        <v>66</v>
      </c>
      <c r="T30" s="1" t="s">
        <v>33</v>
      </c>
      <c r="U30" s="1" t="s">
        <v>57</v>
      </c>
      <c r="V30" s="1" t="s">
        <v>42</v>
      </c>
      <c r="W30" s="1">
        <v>2</v>
      </c>
      <c r="X30" s="1">
        <v>2</v>
      </c>
      <c r="Y30" s="1" t="s">
        <v>103</v>
      </c>
      <c r="Z30" s="1" t="s">
        <v>36</v>
      </c>
      <c r="AA30" s="1" t="s">
        <v>44</v>
      </c>
      <c r="AB30" s="1" t="s">
        <v>68</v>
      </c>
      <c r="AC30" s="1">
        <v>98</v>
      </c>
      <c r="AD30" s="1" t="s">
        <v>94</v>
      </c>
      <c r="AE30" s="1">
        <v>4.4000000000000004</v>
      </c>
      <c r="AF30" s="1">
        <v>8.8000000000000007</v>
      </c>
      <c r="AG30" s="1">
        <v>5.4</v>
      </c>
    </row>
    <row r="31" spans="1:33">
      <c r="A31" s="1">
        <v>2023</v>
      </c>
      <c r="B31" s="1">
        <v>2025</v>
      </c>
      <c r="C31" s="1">
        <v>650139419</v>
      </c>
      <c r="D31" s="1" t="s">
        <v>33</v>
      </c>
      <c r="E31" s="1">
        <v>10</v>
      </c>
      <c r="F31" s="1" t="s">
        <v>34</v>
      </c>
      <c r="G31" s="1" t="s">
        <v>35</v>
      </c>
      <c r="H31" s="1" t="s">
        <v>36</v>
      </c>
      <c r="I31" s="1" t="s">
        <v>36</v>
      </c>
      <c r="J31" s="1" t="s">
        <v>36</v>
      </c>
      <c r="K31" s="1" t="s">
        <v>36</v>
      </c>
      <c r="L31" s="1" t="s">
        <v>37</v>
      </c>
      <c r="M31" s="1" t="s">
        <v>33</v>
      </c>
      <c r="N31" s="1" t="s">
        <v>36</v>
      </c>
      <c r="O31" s="1" t="s">
        <v>36</v>
      </c>
      <c r="P31" s="1">
        <v>10</v>
      </c>
      <c r="Q31" s="1" t="s">
        <v>104</v>
      </c>
      <c r="R31" s="1" t="s">
        <v>105</v>
      </c>
      <c r="S31" s="1" t="s">
        <v>40</v>
      </c>
      <c r="T31" s="1" t="s">
        <v>33</v>
      </c>
      <c r="U31" s="1" t="s">
        <v>57</v>
      </c>
      <c r="V31" s="1" t="s">
        <v>42</v>
      </c>
      <c r="W31" s="1">
        <v>1</v>
      </c>
      <c r="X31" s="1">
        <v>1</v>
      </c>
      <c r="Y31" s="1" t="s">
        <v>103</v>
      </c>
      <c r="Z31" s="1" t="s">
        <v>36</v>
      </c>
      <c r="AA31" s="1" t="s">
        <v>44</v>
      </c>
      <c r="AB31" s="1" t="s">
        <v>45</v>
      </c>
      <c r="AC31" s="1">
        <v>94</v>
      </c>
      <c r="AD31" s="1" t="s">
        <v>85</v>
      </c>
      <c r="AE31" s="1">
        <v>4</v>
      </c>
      <c r="AF31" s="1">
        <v>4</v>
      </c>
      <c r="AG31" s="1">
        <v>5</v>
      </c>
    </row>
    <row r="32" spans="1:33">
      <c r="A32" s="1">
        <v>2023</v>
      </c>
      <c r="B32" s="1">
        <v>2025</v>
      </c>
      <c r="C32" s="1">
        <v>650139419</v>
      </c>
      <c r="D32" s="1" t="s">
        <v>33</v>
      </c>
      <c r="E32" s="1">
        <v>10</v>
      </c>
      <c r="F32" s="1" t="s">
        <v>34</v>
      </c>
      <c r="G32" s="1" t="s">
        <v>35</v>
      </c>
      <c r="H32" s="1" t="s">
        <v>36</v>
      </c>
      <c r="I32" s="1" t="s">
        <v>36</v>
      </c>
      <c r="J32" s="1" t="s">
        <v>36</v>
      </c>
      <c r="K32" s="1" t="s">
        <v>36</v>
      </c>
      <c r="L32" s="1" t="s">
        <v>37</v>
      </c>
      <c r="M32" s="1" t="s">
        <v>33</v>
      </c>
      <c r="N32" s="1" t="s">
        <v>36</v>
      </c>
      <c r="O32" s="1" t="s">
        <v>36</v>
      </c>
      <c r="P32" s="1">
        <v>10</v>
      </c>
      <c r="Q32" s="1" t="s">
        <v>106</v>
      </c>
      <c r="R32" s="1" t="s">
        <v>107</v>
      </c>
      <c r="S32" s="1" t="s">
        <v>108</v>
      </c>
      <c r="T32" s="1" t="s">
        <v>33</v>
      </c>
      <c r="U32" s="1" t="s">
        <v>57</v>
      </c>
      <c r="V32" s="1" t="s">
        <v>42</v>
      </c>
      <c r="W32" s="1">
        <v>2</v>
      </c>
      <c r="X32" s="1">
        <v>2</v>
      </c>
      <c r="Y32" s="1" t="s">
        <v>103</v>
      </c>
      <c r="Z32" s="1" t="s">
        <v>36</v>
      </c>
      <c r="AA32" s="1" t="s">
        <v>44</v>
      </c>
      <c r="AB32" s="1" t="s">
        <v>109</v>
      </c>
      <c r="AC32" s="1">
        <v>99</v>
      </c>
      <c r="AD32" s="1" t="s">
        <v>94</v>
      </c>
      <c r="AE32" s="1">
        <v>4.4000000000000004</v>
      </c>
      <c r="AF32" s="1">
        <v>8.8000000000000007</v>
      </c>
      <c r="AG32" s="1">
        <v>5.4</v>
      </c>
    </row>
    <row r="33" spans="1:33">
      <c r="A33" s="1">
        <v>2023</v>
      </c>
      <c r="B33" s="1">
        <v>2024</v>
      </c>
      <c r="C33" s="1">
        <v>650167945</v>
      </c>
      <c r="D33" s="1" t="s">
        <v>33</v>
      </c>
      <c r="E33" s="1">
        <v>11</v>
      </c>
      <c r="F33" s="1" t="s">
        <v>34</v>
      </c>
      <c r="G33" s="1" t="s">
        <v>35</v>
      </c>
      <c r="H33" s="1" t="s">
        <v>36</v>
      </c>
      <c r="I33" s="1" t="s">
        <v>36</v>
      </c>
      <c r="J33" s="1" t="s">
        <v>36</v>
      </c>
      <c r="K33" s="1" t="s">
        <v>36</v>
      </c>
      <c r="L33" s="1" t="s">
        <v>37</v>
      </c>
      <c r="M33" s="1" t="s">
        <v>36</v>
      </c>
      <c r="N33" s="1" t="s">
        <v>36</v>
      </c>
      <c r="O33" s="1" t="s">
        <v>36</v>
      </c>
      <c r="P33" s="1">
        <v>11</v>
      </c>
      <c r="Q33" s="1" t="s">
        <v>110</v>
      </c>
      <c r="R33" s="1" t="s">
        <v>111</v>
      </c>
      <c r="S33" s="1" t="s">
        <v>56</v>
      </c>
      <c r="T33" s="1" t="s">
        <v>36</v>
      </c>
      <c r="U33" s="1" t="s">
        <v>41</v>
      </c>
      <c r="V33" s="1" t="s">
        <v>42</v>
      </c>
      <c r="W33" s="1">
        <v>0.5</v>
      </c>
      <c r="X33" s="1">
        <v>0.5</v>
      </c>
      <c r="Y33" s="1" t="s">
        <v>47</v>
      </c>
      <c r="Z33" s="1" t="s">
        <v>36</v>
      </c>
      <c r="AA33" s="1" t="s">
        <v>44</v>
      </c>
      <c r="AB33" s="1" t="s">
        <v>58</v>
      </c>
      <c r="AC33" s="1">
        <v>86</v>
      </c>
      <c r="AD33" s="1" t="s">
        <v>46</v>
      </c>
      <c r="AE33" s="1">
        <v>3</v>
      </c>
      <c r="AF33" s="1">
        <v>1.5</v>
      </c>
      <c r="AG33" s="1">
        <v>3</v>
      </c>
    </row>
    <row r="34" spans="1:33">
      <c r="A34" s="1">
        <v>2023</v>
      </c>
      <c r="B34" s="1">
        <v>2024</v>
      </c>
      <c r="C34" s="1">
        <v>650167945</v>
      </c>
      <c r="D34" s="1" t="s">
        <v>33</v>
      </c>
      <c r="E34" s="1">
        <v>11</v>
      </c>
      <c r="F34" s="1" t="s">
        <v>34</v>
      </c>
      <c r="G34" s="1" t="s">
        <v>35</v>
      </c>
      <c r="H34" s="1" t="s">
        <v>36</v>
      </c>
      <c r="I34" s="1" t="s">
        <v>36</v>
      </c>
      <c r="J34" s="1" t="s">
        <v>36</v>
      </c>
      <c r="K34" s="1" t="s">
        <v>36</v>
      </c>
      <c r="L34" s="1" t="s">
        <v>37</v>
      </c>
      <c r="M34" s="1" t="s">
        <v>36</v>
      </c>
      <c r="N34" s="1" t="s">
        <v>36</v>
      </c>
      <c r="O34" s="1" t="s">
        <v>36</v>
      </c>
      <c r="P34" s="1">
        <v>11</v>
      </c>
      <c r="Q34" s="1" t="s">
        <v>110</v>
      </c>
      <c r="R34" s="1" t="s">
        <v>111</v>
      </c>
      <c r="S34" s="1" t="s">
        <v>56</v>
      </c>
      <c r="T34" s="1" t="s">
        <v>36</v>
      </c>
      <c r="U34" s="1" t="s">
        <v>41</v>
      </c>
      <c r="V34" s="1" t="s">
        <v>42</v>
      </c>
      <c r="W34" s="1">
        <v>0.5</v>
      </c>
      <c r="X34" s="1">
        <v>0.5</v>
      </c>
      <c r="Y34" s="1" t="s">
        <v>43</v>
      </c>
      <c r="Z34" s="1" t="s">
        <v>36</v>
      </c>
      <c r="AA34" s="1" t="s">
        <v>44</v>
      </c>
      <c r="AB34" s="1" t="s">
        <v>58</v>
      </c>
      <c r="AC34" s="1">
        <v>80</v>
      </c>
      <c r="AD34" s="1" t="s">
        <v>48</v>
      </c>
      <c r="AE34" s="1">
        <v>2.7</v>
      </c>
      <c r="AF34" s="1">
        <v>1.35</v>
      </c>
      <c r="AG34" s="1">
        <v>2.7</v>
      </c>
    </row>
    <row r="35" spans="1:33">
      <c r="A35" s="1">
        <v>2023</v>
      </c>
      <c r="B35" s="1">
        <v>2024</v>
      </c>
      <c r="C35" s="1">
        <v>650167945</v>
      </c>
      <c r="D35" s="1" t="s">
        <v>33</v>
      </c>
      <c r="E35" s="1">
        <v>11</v>
      </c>
      <c r="F35" s="1" t="s">
        <v>34</v>
      </c>
      <c r="G35" s="1" t="s">
        <v>35</v>
      </c>
      <c r="H35" s="1" t="s">
        <v>36</v>
      </c>
      <c r="I35" s="1" t="s">
        <v>36</v>
      </c>
      <c r="J35" s="1" t="s">
        <v>36</v>
      </c>
      <c r="K35" s="1" t="s">
        <v>36</v>
      </c>
      <c r="L35" s="1" t="s">
        <v>37</v>
      </c>
      <c r="M35" s="1" t="s">
        <v>36</v>
      </c>
      <c r="N35" s="1" t="s">
        <v>36</v>
      </c>
      <c r="O35" s="1" t="s">
        <v>36</v>
      </c>
      <c r="P35" s="1">
        <v>11</v>
      </c>
      <c r="Q35" s="1" t="s">
        <v>49</v>
      </c>
      <c r="R35" s="1" t="s">
        <v>50</v>
      </c>
      <c r="S35" s="1" t="s">
        <v>51</v>
      </c>
      <c r="T35" s="1" t="s">
        <v>36</v>
      </c>
      <c r="U35" s="1" t="s">
        <v>41</v>
      </c>
      <c r="V35" s="1" t="s">
        <v>42</v>
      </c>
      <c r="W35" s="1">
        <v>0.5</v>
      </c>
      <c r="X35" s="1">
        <v>0.5</v>
      </c>
      <c r="Y35" s="1" t="s">
        <v>43</v>
      </c>
      <c r="Z35" s="1" t="s">
        <v>36</v>
      </c>
      <c r="AA35" s="1" t="s">
        <v>44</v>
      </c>
      <c r="AB35" s="1" t="s">
        <v>52</v>
      </c>
      <c r="AC35" s="1">
        <v>73</v>
      </c>
      <c r="AD35" s="1" t="s">
        <v>73</v>
      </c>
      <c r="AE35" s="1">
        <v>2</v>
      </c>
      <c r="AF35" s="1">
        <v>1</v>
      </c>
      <c r="AG35" s="1">
        <v>2</v>
      </c>
    </row>
    <row r="36" spans="1:33">
      <c r="A36" s="1">
        <v>2023</v>
      </c>
      <c r="B36" s="1">
        <v>2024</v>
      </c>
      <c r="C36" s="1">
        <v>650167945</v>
      </c>
      <c r="D36" s="1" t="s">
        <v>33</v>
      </c>
      <c r="E36" s="1">
        <v>11</v>
      </c>
      <c r="F36" s="1" t="s">
        <v>34</v>
      </c>
      <c r="G36" s="1" t="s">
        <v>35</v>
      </c>
      <c r="H36" s="1" t="s">
        <v>36</v>
      </c>
      <c r="I36" s="1" t="s">
        <v>36</v>
      </c>
      <c r="J36" s="1" t="s">
        <v>36</v>
      </c>
      <c r="K36" s="1" t="s">
        <v>36</v>
      </c>
      <c r="L36" s="1" t="s">
        <v>37</v>
      </c>
      <c r="M36" s="1" t="s">
        <v>36</v>
      </c>
      <c r="N36" s="1" t="s">
        <v>36</v>
      </c>
      <c r="O36" s="1" t="s">
        <v>36</v>
      </c>
      <c r="P36" s="1">
        <v>11</v>
      </c>
      <c r="Q36" s="1" t="s">
        <v>49</v>
      </c>
      <c r="R36" s="1" t="s">
        <v>50</v>
      </c>
      <c r="S36" s="1" t="s">
        <v>51</v>
      </c>
      <c r="T36" s="1" t="s">
        <v>36</v>
      </c>
      <c r="U36" s="1" t="s">
        <v>41</v>
      </c>
      <c r="V36" s="1" t="s">
        <v>42</v>
      </c>
      <c r="W36" s="1">
        <v>0.5</v>
      </c>
      <c r="X36" s="1">
        <v>0.5</v>
      </c>
      <c r="Y36" s="1" t="s">
        <v>47</v>
      </c>
      <c r="Z36" s="1" t="s">
        <v>36</v>
      </c>
      <c r="AA36" s="1" t="s">
        <v>44</v>
      </c>
      <c r="AB36" s="1" t="s">
        <v>52</v>
      </c>
      <c r="AC36" s="1">
        <v>85</v>
      </c>
      <c r="AD36" s="1" t="s">
        <v>46</v>
      </c>
      <c r="AE36" s="1">
        <v>3</v>
      </c>
      <c r="AF36" s="1">
        <v>1.5</v>
      </c>
      <c r="AG36" s="1">
        <v>3</v>
      </c>
    </row>
    <row r="37" spans="1:33">
      <c r="A37" s="1">
        <v>2023</v>
      </c>
      <c r="B37" s="1">
        <v>2024</v>
      </c>
      <c r="C37" s="1">
        <v>650167945</v>
      </c>
      <c r="D37" s="1" t="s">
        <v>33</v>
      </c>
      <c r="E37" s="1">
        <v>11</v>
      </c>
      <c r="F37" s="1" t="s">
        <v>34</v>
      </c>
      <c r="G37" s="1" t="s">
        <v>35</v>
      </c>
      <c r="H37" s="1" t="s">
        <v>36</v>
      </c>
      <c r="I37" s="1" t="s">
        <v>36</v>
      </c>
      <c r="J37" s="1" t="s">
        <v>36</v>
      </c>
      <c r="K37" s="1" t="s">
        <v>36</v>
      </c>
      <c r="L37" s="1" t="s">
        <v>37</v>
      </c>
      <c r="M37" s="1" t="s">
        <v>36</v>
      </c>
      <c r="N37" s="1" t="s">
        <v>36</v>
      </c>
      <c r="O37" s="1" t="s">
        <v>36</v>
      </c>
      <c r="P37" s="1">
        <v>11</v>
      </c>
      <c r="Q37" s="1" t="s">
        <v>112</v>
      </c>
      <c r="R37" s="1" t="s">
        <v>39</v>
      </c>
      <c r="S37" s="1" t="s">
        <v>40</v>
      </c>
      <c r="T37" s="1" t="s">
        <v>33</v>
      </c>
      <c r="U37" s="1" t="s">
        <v>41</v>
      </c>
      <c r="V37" s="1" t="s">
        <v>42</v>
      </c>
      <c r="W37" s="1">
        <v>1</v>
      </c>
      <c r="X37" s="1">
        <v>1</v>
      </c>
      <c r="Y37" s="1" t="s">
        <v>103</v>
      </c>
      <c r="Z37" s="1" t="s">
        <v>36</v>
      </c>
      <c r="AA37" s="1" t="s">
        <v>44</v>
      </c>
      <c r="AB37" s="1" t="s">
        <v>45</v>
      </c>
      <c r="AC37" s="1">
        <v>71</v>
      </c>
      <c r="AD37" s="1" t="s">
        <v>113</v>
      </c>
      <c r="AE37" s="1">
        <v>1.7</v>
      </c>
      <c r="AF37" s="1">
        <v>1.7</v>
      </c>
      <c r="AG37" s="1">
        <v>1.7</v>
      </c>
    </row>
    <row r="38" spans="1:33">
      <c r="A38" s="1">
        <v>2023</v>
      </c>
      <c r="B38" s="1">
        <v>2024</v>
      </c>
      <c r="C38" s="1">
        <v>650167945</v>
      </c>
      <c r="D38" s="1" t="s">
        <v>33</v>
      </c>
      <c r="E38" s="1">
        <v>11</v>
      </c>
      <c r="F38" s="1" t="s">
        <v>34</v>
      </c>
      <c r="G38" s="1" t="s">
        <v>35</v>
      </c>
      <c r="H38" s="1" t="s">
        <v>36</v>
      </c>
      <c r="I38" s="1" t="s">
        <v>36</v>
      </c>
      <c r="J38" s="1" t="s">
        <v>36</v>
      </c>
      <c r="K38" s="1" t="s">
        <v>36</v>
      </c>
      <c r="L38" s="1" t="s">
        <v>37</v>
      </c>
      <c r="M38" s="1" t="s">
        <v>36</v>
      </c>
      <c r="N38" s="1" t="s">
        <v>36</v>
      </c>
      <c r="O38" s="1" t="s">
        <v>36</v>
      </c>
      <c r="P38" s="1">
        <v>11</v>
      </c>
      <c r="Q38" s="1" t="s">
        <v>114</v>
      </c>
      <c r="R38" s="1" t="s">
        <v>115</v>
      </c>
      <c r="S38" s="1" t="s">
        <v>71</v>
      </c>
      <c r="T38" s="1" t="s">
        <v>33</v>
      </c>
      <c r="U38" s="1" t="s">
        <v>41</v>
      </c>
      <c r="V38" s="1" t="s">
        <v>42</v>
      </c>
      <c r="W38" s="1">
        <v>1</v>
      </c>
      <c r="X38" s="1">
        <v>1</v>
      </c>
      <c r="Y38" s="1" t="s">
        <v>103</v>
      </c>
      <c r="Z38" s="1" t="s">
        <v>36</v>
      </c>
      <c r="AA38" s="1" t="s">
        <v>44</v>
      </c>
      <c r="AB38" s="1" t="s">
        <v>72</v>
      </c>
      <c r="AC38" s="1">
        <v>90</v>
      </c>
      <c r="AD38" s="1" t="s">
        <v>85</v>
      </c>
      <c r="AE38" s="1">
        <v>4</v>
      </c>
      <c r="AF38" s="1">
        <v>4</v>
      </c>
      <c r="AG38" s="1">
        <v>4</v>
      </c>
    </row>
    <row r="39" spans="1:33">
      <c r="A39" s="1">
        <v>2023</v>
      </c>
      <c r="B39" s="1">
        <v>2024</v>
      </c>
      <c r="C39" s="1">
        <v>650167945</v>
      </c>
      <c r="D39" s="1" t="s">
        <v>33</v>
      </c>
      <c r="E39" s="1">
        <v>11</v>
      </c>
      <c r="F39" s="1" t="s">
        <v>34</v>
      </c>
      <c r="G39" s="1" t="s">
        <v>35</v>
      </c>
      <c r="H39" s="1" t="s">
        <v>36</v>
      </c>
      <c r="I39" s="1" t="s">
        <v>36</v>
      </c>
      <c r="J39" s="1" t="s">
        <v>36</v>
      </c>
      <c r="K39" s="1" t="s">
        <v>36</v>
      </c>
      <c r="L39" s="1" t="s">
        <v>37</v>
      </c>
      <c r="M39" s="1" t="s">
        <v>36</v>
      </c>
      <c r="N39" s="1" t="s">
        <v>36</v>
      </c>
      <c r="O39" s="1" t="s">
        <v>36</v>
      </c>
      <c r="P39" s="1">
        <v>11</v>
      </c>
      <c r="Q39" s="1" t="s">
        <v>116</v>
      </c>
      <c r="R39" s="1" t="s">
        <v>117</v>
      </c>
      <c r="S39" s="1" t="s">
        <v>66</v>
      </c>
      <c r="T39" s="1" t="s">
        <v>33</v>
      </c>
      <c r="U39" s="1" t="s">
        <v>41</v>
      </c>
      <c r="V39" s="1" t="s">
        <v>42</v>
      </c>
      <c r="W39" s="1">
        <v>2</v>
      </c>
      <c r="X39" s="1">
        <v>2</v>
      </c>
      <c r="Y39" s="1" t="s">
        <v>103</v>
      </c>
      <c r="Z39" s="1" t="s">
        <v>36</v>
      </c>
      <c r="AA39" s="1" t="s">
        <v>44</v>
      </c>
      <c r="AB39" s="1" t="s">
        <v>68</v>
      </c>
      <c r="AC39" s="1">
        <v>89</v>
      </c>
      <c r="AD39" s="1" t="s">
        <v>53</v>
      </c>
      <c r="AE39" s="1">
        <v>3.4</v>
      </c>
      <c r="AF39" s="1">
        <v>6.8</v>
      </c>
      <c r="AG39" s="1">
        <v>3.4</v>
      </c>
    </row>
    <row r="40" spans="1:33">
      <c r="A40" s="1">
        <v>2023</v>
      </c>
      <c r="B40" s="1">
        <v>2024</v>
      </c>
      <c r="C40" s="1">
        <v>650167945</v>
      </c>
      <c r="D40" s="1" t="s">
        <v>33</v>
      </c>
      <c r="E40" s="1">
        <v>11</v>
      </c>
      <c r="F40" s="1" t="s">
        <v>34</v>
      </c>
      <c r="G40" s="1" t="s">
        <v>35</v>
      </c>
      <c r="H40" s="1" t="s">
        <v>36</v>
      </c>
      <c r="I40" s="1" t="s">
        <v>36</v>
      </c>
      <c r="J40" s="1" t="s">
        <v>36</v>
      </c>
      <c r="K40" s="1" t="s">
        <v>36</v>
      </c>
      <c r="L40" s="1" t="s">
        <v>37</v>
      </c>
      <c r="M40" s="1" t="s">
        <v>36</v>
      </c>
      <c r="N40" s="1" t="s">
        <v>36</v>
      </c>
      <c r="O40" s="1" t="s">
        <v>36</v>
      </c>
      <c r="P40" s="1">
        <v>11</v>
      </c>
      <c r="Q40" s="1" t="s">
        <v>118</v>
      </c>
      <c r="R40" s="1" t="s">
        <v>61</v>
      </c>
      <c r="S40" s="1" t="s">
        <v>62</v>
      </c>
      <c r="T40" s="1" t="s">
        <v>33</v>
      </c>
      <c r="U40" s="1" t="s">
        <v>41</v>
      </c>
      <c r="V40" s="1" t="s">
        <v>42</v>
      </c>
      <c r="W40" s="1">
        <v>2</v>
      </c>
      <c r="X40" s="1">
        <v>2</v>
      </c>
      <c r="Y40" s="1" t="s">
        <v>103</v>
      </c>
      <c r="Z40" s="1" t="s">
        <v>36</v>
      </c>
      <c r="AA40" s="1" t="s">
        <v>44</v>
      </c>
      <c r="AB40" s="1" t="s">
        <v>63</v>
      </c>
      <c r="AC40" s="1">
        <v>70</v>
      </c>
      <c r="AD40" s="1" t="s">
        <v>73</v>
      </c>
      <c r="AE40" s="1">
        <v>2</v>
      </c>
      <c r="AF40" s="1">
        <v>4</v>
      </c>
      <c r="AG40" s="1">
        <v>2</v>
      </c>
    </row>
    <row r="41" spans="1:33">
      <c r="A41" s="1">
        <v>2022</v>
      </c>
      <c r="B41" s="1">
        <v>2025</v>
      </c>
      <c r="C41" s="1">
        <v>650139419</v>
      </c>
      <c r="D41" s="1" t="s">
        <v>33</v>
      </c>
      <c r="E41" s="1">
        <v>9</v>
      </c>
      <c r="F41" s="1" t="s">
        <v>34</v>
      </c>
      <c r="G41" s="1" t="s">
        <v>35</v>
      </c>
      <c r="H41" s="1" t="s">
        <v>36</v>
      </c>
      <c r="I41" s="1" t="s">
        <v>36</v>
      </c>
      <c r="J41" s="1" t="s">
        <v>36</v>
      </c>
      <c r="K41" s="1" t="s">
        <v>36</v>
      </c>
      <c r="L41" s="1" t="s">
        <v>37</v>
      </c>
      <c r="M41" s="1" t="s">
        <v>36</v>
      </c>
      <c r="N41" s="1" t="s">
        <v>36</v>
      </c>
      <c r="O41" s="1" t="s">
        <v>36</v>
      </c>
      <c r="P41" s="1">
        <v>9</v>
      </c>
      <c r="Q41" s="1" t="s">
        <v>119</v>
      </c>
      <c r="R41" s="1" t="s">
        <v>120</v>
      </c>
      <c r="S41" s="1" t="s">
        <v>83</v>
      </c>
      <c r="T41" s="1" t="s">
        <v>36</v>
      </c>
      <c r="U41" s="1" t="s">
        <v>41</v>
      </c>
      <c r="V41" s="1" t="s">
        <v>42</v>
      </c>
      <c r="W41" s="1">
        <v>0.5</v>
      </c>
      <c r="X41" s="1">
        <v>0.5</v>
      </c>
      <c r="Y41" s="1" t="s">
        <v>47</v>
      </c>
      <c r="Z41" s="1" t="s">
        <v>36</v>
      </c>
      <c r="AA41" s="1" t="s">
        <v>44</v>
      </c>
      <c r="AB41" s="1" t="s">
        <v>84</v>
      </c>
      <c r="AC41" s="1">
        <v>100</v>
      </c>
      <c r="AD41" s="1" t="s">
        <v>94</v>
      </c>
      <c r="AE41" s="1">
        <v>4.4000000000000004</v>
      </c>
      <c r="AF41" s="1">
        <v>2.2000000000000002</v>
      </c>
      <c r="AG41" s="1">
        <v>4.4000000000000004</v>
      </c>
    </row>
    <row r="42" spans="1:33">
      <c r="A42" s="1">
        <v>2022</v>
      </c>
      <c r="B42" s="1">
        <v>2025</v>
      </c>
      <c r="C42" s="1">
        <v>650139419</v>
      </c>
      <c r="D42" s="1" t="s">
        <v>33</v>
      </c>
      <c r="E42" s="1">
        <v>9</v>
      </c>
      <c r="F42" s="1" t="s">
        <v>34</v>
      </c>
      <c r="G42" s="1" t="s">
        <v>35</v>
      </c>
      <c r="H42" s="1" t="s">
        <v>36</v>
      </c>
      <c r="I42" s="1" t="s">
        <v>36</v>
      </c>
      <c r="J42" s="1" t="s">
        <v>36</v>
      </c>
      <c r="K42" s="1" t="s">
        <v>36</v>
      </c>
      <c r="L42" s="1" t="s">
        <v>37</v>
      </c>
      <c r="M42" s="1" t="s">
        <v>36</v>
      </c>
      <c r="N42" s="1" t="s">
        <v>36</v>
      </c>
      <c r="O42" s="1" t="s">
        <v>36</v>
      </c>
      <c r="P42" s="1">
        <v>9</v>
      </c>
      <c r="Q42" s="1" t="s">
        <v>121</v>
      </c>
      <c r="R42" s="1" t="s">
        <v>122</v>
      </c>
      <c r="S42" s="1" t="s">
        <v>92</v>
      </c>
      <c r="T42" s="1" t="s">
        <v>36</v>
      </c>
      <c r="U42" s="1" t="s">
        <v>41</v>
      </c>
      <c r="V42" s="1" t="s">
        <v>42</v>
      </c>
      <c r="W42" s="1">
        <v>1</v>
      </c>
      <c r="X42" s="1">
        <v>1</v>
      </c>
      <c r="Y42" s="1" t="s">
        <v>103</v>
      </c>
      <c r="Z42" s="1" t="s">
        <v>36</v>
      </c>
      <c r="AA42" s="1" t="s">
        <v>44</v>
      </c>
      <c r="AB42" s="1" t="s">
        <v>93</v>
      </c>
      <c r="AC42" s="1">
        <v>105</v>
      </c>
      <c r="AD42" s="1" t="s">
        <v>94</v>
      </c>
      <c r="AE42" s="1">
        <v>4.4000000000000004</v>
      </c>
      <c r="AF42" s="1">
        <v>4.4000000000000004</v>
      </c>
      <c r="AG42" s="1">
        <v>4.4000000000000004</v>
      </c>
    </row>
    <row r="43" spans="1:33">
      <c r="A43" s="1">
        <v>2022</v>
      </c>
      <c r="B43" s="1">
        <v>2025</v>
      </c>
      <c r="C43" s="1">
        <v>650139419</v>
      </c>
      <c r="D43" s="1" t="s">
        <v>33</v>
      </c>
      <c r="E43" s="1">
        <v>9</v>
      </c>
      <c r="F43" s="1" t="s">
        <v>34</v>
      </c>
      <c r="G43" s="1" t="s">
        <v>35</v>
      </c>
      <c r="H43" s="1" t="s">
        <v>36</v>
      </c>
      <c r="I43" s="1" t="s">
        <v>36</v>
      </c>
      <c r="J43" s="1" t="s">
        <v>36</v>
      </c>
      <c r="K43" s="1" t="s">
        <v>36</v>
      </c>
      <c r="L43" s="1" t="s">
        <v>37</v>
      </c>
      <c r="M43" s="1" t="s">
        <v>36</v>
      </c>
      <c r="N43" s="1" t="s">
        <v>36</v>
      </c>
      <c r="O43" s="1" t="s">
        <v>36</v>
      </c>
      <c r="P43" s="1">
        <v>9</v>
      </c>
      <c r="Q43" s="1" t="s">
        <v>123</v>
      </c>
      <c r="R43" s="1" t="s">
        <v>124</v>
      </c>
      <c r="S43" s="1" t="s">
        <v>51</v>
      </c>
      <c r="T43" s="1" t="s">
        <v>36</v>
      </c>
      <c r="U43" s="1" t="s">
        <v>41</v>
      </c>
      <c r="V43" s="1" t="s">
        <v>42</v>
      </c>
      <c r="W43" s="1">
        <v>1</v>
      </c>
      <c r="X43" s="1">
        <v>1</v>
      </c>
      <c r="Y43" s="1" t="s">
        <v>103</v>
      </c>
      <c r="Z43" s="1" t="s">
        <v>36</v>
      </c>
      <c r="AA43" s="1" t="s">
        <v>44</v>
      </c>
      <c r="AB43" s="1" t="s">
        <v>52</v>
      </c>
      <c r="AC43" s="1">
        <v>95</v>
      </c>
      <c r="AD43" s="1" t="s">
        <v>85</v>
      </c>
      <c r="AE43" s="1">
        <v>4</v>
      </c>
      <c r="AF43" s="1">
        <v>4</v>
      </c>
      <c r="AG43" s="1">
        <v>4</v>
      </c>
    </row>
    <row r="44" spans="1:33">
      <c r="A44" s="1">
        <v>2022</v>
      </c>
      <c r="B44" s="1">
        <v>2025</v>
      </c>
      <c r="C44" s="1">
        <v>650139419</v>
      </c>
      <c r="D44" s="1" t="s">
        <v>33</v>
      </c>
      <c r="E44" s="1">
        <v>9</v>
      </c>
      <c r="F44" s="1" t="s">
        <v>34</v>
      </c>
      <c r="G44" s="1" t="s">
        <v>35</v>
      </c>
      <c r="H44" s="1" t="s">
        <v>36</v>
      </c>
      <c r="I44" s="1" t="s">
        <v>36</v>
      </c>
      <c r="J44" s="1" t="s">
        <v>36</v>
      </c>
      <c r="K44" s="1" t="s">
        <v>36</v>
      </c>
      <c r="L44" s="1" t="s">
        <v>37</v>
      </c>
      <c r="M44" s="1" t="s">
        <v>36</v>
      </c>
      <c r="N44" s="1" t="s">
        <v>36</v>
      </c>
      <c r="O44" s="1" t="s">
        <v>36</v>
      </c>
      <c r="P44" s="1">
        <v>9</v>
      </c>
      <c r="Q44" s="1" t="s">
        <v>125</v>
      </c>
      <c r="R44" s="1" t="s">
        <v>126</v>
      </c>
      <c r="S44" s="1" t="s">
        <v>83</v>
      </c>
      <c r="T44" s="1" t="s">
        <v>36</v>
      </c>
      <c r="U44" s="1" t="s">
        <v>57</v>
      </c>
      <c r="V44" s="1" t="s">
        <v>42</v>
      </c>
      <c r="W44" s="1">
        <v>0.5</v>
      </c>
      <c r="X44" s="1">
        <v>0.5</v>
      </c>
      <c r="Y44" s="1" t="s">
        <v>43</v>
      </c>
      <c r="Z44" s="1" t="s">
        <v>36</v>
      </c>
      <c r="AA44" s="1" t="s">
        <v>44</v>
      </c>
      <c r="AB44" s="1" t="s">
        <v>84</v>
      </c>
      <c r="AC44" s="1">
        <v>100</v>
      </c>
      <c r="AD44" s="1" t="s">
        <v>94</v>
      </c>
      <c r="AE44" s="1">
        <v>4.4000000000000004</v>
      </c>
      <c r="AF44" s="1">
        <v>2.2000000000000002</v>
      </c>
      <c r="AG44" s="1">
        <v>5.4</v>
      </c>
    </row>
    <row r="45" spans="1:33">
      <c r="A45" s="1">
        <v>2022</v>
      </c>
      <c r="B45" s="1">
        <v>2025</v>
      </c>
      <c r="C45" s="1">
        <v>650139419</v>
      </c>
      <c r="D45" s="1" t="s">
        <v>33</v>
      </c>
      <c r="E45" s="1">
        <v>9</v>
      </c>
      <c r="F45" s="1" t="s">
        <v>34</v>
      </c>
      <c r="G45" s="1" t="s">
        <v>35</v>
      </c>
      <c r="H45" s="1" t="s">
        <v>36</v>
      </c>
      <c r="I45" s="1" t="s">
        <v>36</v>
      </c>
      <c r="J45" s="1" t="s">
        <v>36</v>
      </c>
      <c r="K45" s="1" t="s">
        <v>36</v>
      </c>
      <c r="L45" s="1" t="s">
        <v>37</v>
      </c>
      <c r="M45" s="1" t="s">
        <v>36</v>
      </c>
      <c r="N45" s="1" t="s">
        <v>36</v>
      </c>
      <c r="O45" s="1" t="s">
        <v>36</v>
      </c>
      <c r="P45" s="1">
        <v>9</v>
      </c>
      <c r="Q45" s="1" t="s">
        <v>127</v>
      </c>
      <c r="R45" s="1" t="s">
        <v>128</v>
      </c>
      <c r="S45" s="1" t="s">
        <v>66</v>
      </c>
      <c r="T45" s="1" t="s">
        <v>33</v>
      </c>
      <c r="U45" s="1" t="s">
        <v>57</v>
      </c>
      <c r="V45" s="1" t="s">
        <v>42</v>
      </c>
      <c r="W45" s="1">
        <v>2</v>
      </c>
      <c r="X45" s="1">
        <v>2</v>
      </c>
      <c r="Y45" s="1" t="s">
        <v>103</v>
      </c>
      <c r="Z45" s="1" t="s">
        <v>36</v>
      </c>
      <c r="AA45" s="1" t="s">
        <v>44</v>
      </c>
      <c r="AB45" s="1" t="s">
        <v>68</v>
      </c>
      <c r="AC45" s="1">
        <v>94</v>
      </c>
      <c r="AD45" s="1" t="s">
        <v>85</v>
      </c>
      <c r="AE45" s="1">
        <v>4</v>
      </c>
      <c r="AF45" s="1">
        <v>8</v>
      </c>
      <c r="AG45" s="1">
        <v>5</v>
      </c>
    </row>
    <row r="46" spans="1:33">
      <c r="A46" s="1">
        <v>2022</v>
      </c>
      <c r="B46" s="1">
        <v>2025</v>
      </c>
      <c r="C46" s="1">
        <v>650139419</v>
      </c>
      <c r="D46" s="1" t="s">
        <v>33</v>
      </c>
      <c r="E46" s="1">
        <v>9</v>
      </c>
      <c r="F46" s="1" t="s">
        <v>34</v>
      </c>
      <c r="G46" s="1" t="s">
        <v>35</v>
      </c>
      <c r="H46" s="1" t="s">
        <v>36</v>
      </c>
      <c r="I46" s="1" t="s">
        <v>36</v>
      </c>
      <c r="J46" s="1" t="s">
        <v>36</v>
      </c>
      <c r="K46" s="1" t="s">
        <v>36</v>
      </c>
      <c r="L46" s="1" t="s">
        <v>37</v>
      </c>
      <c r="M46" s="1" t="s">
        <v>36</v>
      </c>
      <c r="N46" s="1" t="s">
        <v>36</v>
      </c>
      <c r="O46" s="1" t="s">
        <v>36</v>
      </c>
      <c r="P46" s="1">
        <v>9</v>
      </c>
      <c r="Q46" s="1" t="s">
        <v>129</v>
      </c>
      <c r="R46" s="1" t="s">
        <v>130</v>
      </c>
      <c r="S46" s="1" t="s">
        <v>66</v>
      </c>
      <c r="T46" s="1" t="s">
        <v>33</v>
      </c>
      <c r="U46" s="1" t="s">
        <v>57</v>
      </c>
      <c r="V46" s="1" t="s">
        <v>42</v>
      </c>
      <c r="W46" s="1">
        <v>2</v>
      </c>
      <c r="X46" s="1">
        <v>2</v>
      </c>
      <c r="Y46" s="1" t="s">
        <v>131</v>
      </c>
      <c r="Z46" s="1" t="s">
        <v>36</v>
      </c>
      <c r="AA46" s="1" t="s">
        <v>44</v>
      </c>
      <c r="AB46" s="1" t="s">
        <v>68</v>
      </c>
      <c r="AC46" s="1">
        <v>87</v>
      </c>
      <c r="AD46" s="1" t="s">
        <v>53</v>
      </c>
      <c r="AE46" s="1">
        <v>3.4</v>
      </c>
      <c r="AF46" s="1">
        <v>6.8</v>
      </c>
      <c r="AG46" s="1">
        <v>4.4000000000000004</v>
      </c>
    </row>
    <row r="47" spans="1:33">
      <c r="A47" s="1">
        <v>2022</v>
      </c>
      <c r="B47" s="1">
        <v>2025</v>
      </c>
      <c r="C47" s="1">
        <v>650139419</v>
      </c>
      <c r="D47" s="1" t="s">
        <v>33</v>
      </c>
      <c r="E47" s="1">
        <v>9</v>
      </c>
      <c r="F47" s="1" t="s">
        <v>34</v>
      </c>
      <c r="G47" s="1" t="s">
        <v>35</v>
      </c>
      <c r="H47" s="1" t="s">
        <v>36</v>
      </c>
      <c r="I47" s="1" t="s">
        <v>36</v>
      </c>
      <c r="J47" s="1" t="s">
        <v>36</v>
      </c>
      <c r="K47" s="1" t="s">
        <v>36</v>
      </c>
      <c r="L47" s="1" t="s">
        <v>37</v>
      </c>
      <c r="M47" s="1" t="s">
        <v>36</v>
      </c>
      <c r="N47" s="1" t="s">
        <v>36</v>
      </c>
      <c r="O47" s="1" t="s">
        <v>36</v>
      </c>
      <c r="P47" s="1">
        <v>9</v>
      </c>
      <c r="Q47" s="1" t="s">
        <v>132</v>
      </c>
      <c r="R47" s="1" t="s">
        <v>133</v>
      </c>
      <c r="S47" s="1" t="s">
        <v>40</v>
      </c>
      <c r="T47" s="1" t="s">
        <v>33</v>
      </c>
      <c r="U47" s="1" t="s">
        <v>57</v>
      </c>
      <c r="V47" s="1" t="s">
        <v>42</v>
      </c>
      <c r="W47" s="1">
        <v>1</v>
      </c>
      <c r="X47" s="1">
        <v>1</v>
      </c>
      <c r="Y47" s="1" t="s">
        <v>103</v>
      </c>
      <c r="Z47" s="1" t="s">
        <v>36</v>
      </c>
      <c r="AA47" s="1" t="s">
        <v>44</v>
      </c>
      <c r="AB47" s="1" t="s">
        <v>45</v>
      </c>
      <c r="AC47" s="1">
        <v>92</v>
      </c>
      <c r="AD47" s="1" t="s">
        <v>85</v>
      </c>
      <c r="AE47" s="1">
        <v>4</v>
      </c>
      <c r="AF47" s="1">
        <v>4</v>
      </c>
      <c r="AG47" s="1">
        <v>5</v>
      </c>
    </row>
    <row r="48" spans="1:33">
      <c r="A48" s="1">
        <v>2022</v>
      </c>
      <c r="B48" s="1">
        <v>2025</v>
      </c>
      <c r="C48" s="1">
        <v>650139419</v>
      </c>
      <c r="D48" s="1" t="s">
        <v>33</v>
      </c>
      <c r="E48" s="1">
        <v>9</v>
      </c>
      <c r="F48" s="1" t="s">
        <v>34</v>
      </c>
      <c r="G48" s="1" t="s">
        <v>35</v>
      </c>
      <c r="H48" s="1" t="s">
        <v>36</v>
      </c>
      <c r="I48" s="1" t="s">
        <v>36</v>
      </c>
      <c r="J48" s="1" t="s">
        <v>36</v>
      </c>
      <c r="K48" s="1" t="s">
        <v>36</v>
      </c>
      <c r="L48" s="1" t="s">
        <v>37</v>
      </c>
      <c r="M48" s="1" t="s">
        <v>36</v>
      </c>
      <c r="N48" s="1" t="s">
        <v>36</v>
      </c>
      <c r="O48" s="1" t="s">
        <v>36</v>
      </c>
      <c r="P48" s="1">
        <v>9</v>
      </c>
      <c r="Q48" s="1" t="s">
        <v>134</v>
      </c>
      <c r="R48" s="1" t="s">
        <v>135</v>
      </c>
      <c r="S48" s="1" t="s">
        <v>108</v>
      </c>
      <c r="T48" s="1" t="s">
        <v>33</v>
      </c>
      <c r="U48" s="1" t="s">
        <v>57</v>
      </c>
      <c r="V48" s="1" t="s">
        <v>42</v>
      </c>
      <c r="W48" s="1">
        <v>2</v>
      </c>
      <c r="X48" s="1">
        <v>2</v>
      </c>
      <c r="Y48" s="1" t="s">
        <v>103</v>
      </c>
      <c r="Z48" s="1" t="s">
        <v>36</v>
      </c>
      <c r="AA48" s="1" t="s">
        <v>44</v>
      </c>
      <c r="AB48" s="1" t="s">
        <v>109</v>
      </c>
      <c r="AC48" s="1">
        <v>97</v>
      </c>
      <c r="AD48" s="1" t="s">
        <v>94</v>
      </c>
      <c r="AE48" s="1">
        <v>4.4000000000000004</v>
      </c>
      <c r="AF48" s="1">
        <v>8.8000000000000007</v>
      </c>
      <c r="AG48" s="1">
        <v>5.4</v>
      </c>
    </row>
    <row r="49" spans="1:33">
      <c r="A49" s="1">
        <v>2022</v>
      </c>
      <c r="B49" s="1">
        <v>2024</v>
      </c>
      <c r="C49" s="1">
        <v>650167945</v>
      </c>
      <c r="D49" s="1" t="s">
        <v>33</v>
      </c>
      <c r="E49" s="1">
        <v>10</v>
      </c>
      <c r="F49" s="1" t="s">
        <v>34</v>
      </c>
      <c r="G49" s="1" t="s">
        <v>35</v>
      </c>
      <c r="H49" s="1" t="s">
        <v>36</v>
      </c>
      <c r="I49" s="1" t="s">
        <v>36</v>
      </c>
      <c r="J49" s="1" t="s">
        <v>36</v>
      </c>
      <c r="K49" s="1" t="s">
        <v>36</v>
      </c>
      <c r="L49" s="1" t="s">
        <v>37</v>
      </c>
      <c r="M49" s="1" t="s">
        <v>33</v>
      </c>
      <c r="N49" s="1" t="s">
        <v>36</v>
      </c>
      <c r="O49" s="1" t="s">
        <v>36</v>
      </c>
      <c r="P49" s="1">
        <v>10</v>
      </c>
      <c r="Q49" s="1" t="s">
        <v>136</v>
      </c>
      <c r="R49" s="1" t="s">
        <v>137</v>
      </c>
      <c r="S49" s="1" t="s">
        <v>66</v>
      </c>
      <c r="T49" s="1" t="s">
        <v>33</v>
      </c>
      <c r="U49" s="1" t="s">
        <v>41</v>
      </c>
      <c r="V49" s="1" t="s">
        <v>42</v>
      </c>
      <c r="W49" s="1">
        <v>2</v>
      </c>
      <c r="X49" s="1">
        <v>2</v>
      </c>
      <c r="Y49" s="1" t="s">
        <v>103</v>
      </c>
      <c r="Z49" s="1" t="s">
        <v>36</v>
      </c>
      <c r="AA49" s="1" t="s">
        <v>44</v>
      </c>
      <c r="AB49" s="1" t="s">
        <v>68</v>
      </c>
      <c r="AC49" s="1">
        <v>74</v>
      </c>
      <c r="AD49" s="1" t="s">
        <v>73</v>
      </c>
      <c r="AE49" s="1">
        <v>2</v>
      </c>
      <c r="AF49" s="1">
        <v>4</v>
      </c>
      <c r="AG49" s="1">
        <v>2</v>
      </c>
    </row>
    <row r="50" spans="1:33">
      <c r="A50" s="1">
        <v>2022</v>
      </c>
      <c r="B50" s="1">
        <v>2024</v>
      </c>
      <c r="C50" s="1">
        <v>650167945</v>
      </c>
      <c r="D50" s="1" t="s">
        <v>33</v>
      </c>
      <c r="E50" s="1">
        <v>10</v>
      </c>
      <c r="F50" s="1" t="s">
        <v>34</v>
      </c>
      <c r="G50" s="1" t="s">
        <v>35</v>
      </c>
      <c r="H50" s="1" t="s">
        <v>36</v>
      </c>
      <c r="I50" s="1" t="s">
        <v>36</v>
      </c>
      <c r="J50" s="1" t="s">
        <v>36</v>
      </c>
      <c r="K50" s="1" t="s">
        <v>36</v>
      </c>
      <c r="L50" s="1" t="s">
        <v>37</v>
      </c>
      <c r="M50" s="1" t="s">
        <v>33</v>
      </c>
      <c r="N50" s="1" t="s">
        <v>36</v>
      </c>
      <c r="O50" s="1" t="s">
        <v>36</v>
      </c>
      <c r="P50" s="1">
        <v>10</v>
      </c>
      <c r="Q50" s="1" t="s">
        <v>138</v>
      </c>
      <c r="R50" s="1" t="s">
        <v>91</v>
      </c>
      <c r="S50" s="1" t="s">
        <v>92</v>
      </c>
      <c r="T50" s="1" t="s">
        <v>36</v>
      </c>
      <c r="U50" s="1" t="s">
        <v>41</v>
      </c>
      <c r="V50" s="1" t="s">
        <v>42</v>
      </c>
      <c r="W50" s="1">
        <v>1</v>
      </c>
      <c r="X50" s="1">
        <v>1</v>
      </c>
      <c r="Y50" s="1" t="s">
        <v>103</v>
      </c>
      <c r="Z50" s="1" t="s">
        <v>36</v>
      </c>
      <c r="AA50" s="1" t="s">
        <v>44</v>
      </c>
      <c r="AB50" s="1" t="s">
        <v>93</v>
      </c>
      <c r="AC50" s="1">
        <v>95</v>
      </c>
      <c r="AD50" s="1" t="s">
        <v>85</v>
      </c>
      <c r="AE50" s="1">
        <v>4</v>
      </c>
      <c r="AF50" s="1">
        <v>4</v>
      </c>
      <c r="AG50" s="1">
        <v>4</v>
      </c>
    </row>
    <row r="51" spans="1:33">
      <c r="A51" s="1">
        <v>2022</v>
      </c>
      <c r="B51" s="1">
        <v>2024</v>
      </c>
      <c r="C51" s="1">
        <v>650167945</v>
      </c>
      <c r="D51" s="1" t="s">
        <v>33</v>
      </c>
      <c r="E51" s="1">
        <v>10</v>
      </c>
      <c r="F51" s="1" t="s">
        <v>34</v>
      </c>
      <c r="G51" s="1" t="s">
        <v>35</v>
      </c>
      <c r="H51" s="1" t="s">
        <v>36</v>
      </c>
      <c r="I51" s="1" t="s">
        <v>36</v>
      </c>
      <c r="J51" s="1" t="s">
        <v>36</v>
      </c>
      <c r="K51" s="1" t="s">
        <v>36</v>
      </c>
      <c r="L51" s="1" t="s">
        <v>37</v>
      </c>
      <c r="M51" s="1" t="s">
        <v>33</v>
      </c>
      <c r="N51" s="1" t="s">
        <v>36</v>
      </c>
      <c r="O51" s="1" t="s">
        <v>36</v>
      </c>
      <c r="P51" s="1">
        <v>10</v>
      </c>
      <c r="Q51" s="1" t="s">
        <v>139</v>
      </c>
      <c r="R51" s="1" t="s">
        <v>140</v>
      </c>
      <c r="S51" s="1" t="s">
        <v>40</v>
      </c>
      <c r="T51" s="1" t="s">
        <v>33</v>
      </c>
      <c r="U51" s="1" t="s">
        <v>41</v>
      </c>
      <c r="V51" s="1" t="s">
        <v>42</v>
      </c>
      <c r="W51" s="1">
        <v>1</v>
      </c>
      <c r="X51" s="1">
        <v>1</v>
      </c>
      <c r="Y51" s="1" t="s">
        <v>103</v>
      </c>
      <c r="Z51" s="1" t="s">
        <v>36</v>
      </c>
      <c r="AA51" s="1" t="s">
        <v>44</v>
      </c>
      <c r="AB51" s="1" t="s">
        <v>45</v>
      </c>
      <c r="AC51" s="1">
        <v>84</v>
      </c>
      <c r="AD51" s="1" t="s">
        <v>46</v>
      </c>
      <c r="AE51" s="1">
        <v>3</v>
      </c>
      <c r="AF51" s="1">
        <v>3</v>
      </c>
      <c r="AG51" s="1">
        <v>3</v>
      </c>
    </row>
    <row r="52" spans="1:33">
      <c r="A52" s="1">
        <v>2022</v>
      </c>
      <c r="B52" s="1">
        <v>2024</v>
      </c>
      <c r="C52" s="1">
        <v>650167945</v>
      </c>
      <c r="D52" s="1" t="s">
        <v>33</v>
      </c>
      <c r="E52" s="1">
        <v>10</v>
      </c>
      <c r="F52" s="1" t="s">
        <v>34</v>
      </c>
      <c r="G52" s="1" t="s">
        <v>35</v>
      </c>
      <c r="H52" s="1" t="s">
        <v>36</v>
      </c>
      <c r="I52" s="1" t="s">
        <v>36</v>
      </c>
      <c r="J52" s="1" t="s">
        <v>36</v>
      </c>
      <c r="K52" s="1" t="s">
        <v>36</v>
      </c>
      <c r="L52" s="1" t="s">
        <v>37</v>
      </c>
      <c r="M52" s="1" t="s">
        <v>33</v>
      </c>
      <c r="N52" s="1" t="s">
        <v>36</v>
      </c>
      <c r="O52" s="1" t="s">
        <v>36</v>
      </c>
      <c r="P52" s="1">
        <v>10</v>
      </c>
      <c r="Q52" s="1" t="s">
        <v>141</v>
      </c>
      <c r="R52" s="1" t="s">
        <v>96</v>
      </c>
      <c r="S52" s="1" t="s">
        <v>56</v>
      </c>
      <c r="T52" s="1" t="s">
        <v>36</v>
      </c>
      <c r="U52" s="1" t="s">
        <v>41</v>
      </c>
      <c r="V52" s="1" t="s">
        <v>42</v>
      </c>
      <c r="W52" s="1">
        <v>1</v>
      </c>
      <c r="X52" s="1">
        <v>1</v>
      </c>
      <c r="Y52" s="1" t="s">
        <v>103</v>
      </c>
      <c r="Z52" s="1" t="s">
        <v>36</v>
      </c>
      <c r="AA52" s="1" t="s">
        <v>44</v>
      </c>
      <c r="AB52" s="1" t="s">
        <v>58</v>
      </c>
      <c r="AC52" s="1">
        <v>83</v>
      </c>
      <c r="AD52" s="1" t="s">
        <v>46</v>
      </c>
      <c r="AE52" s="1">
        <v>3</v>
      </c>
      <c r="AF52" s="1">
        <v>3</v>
      </c>
      <c r="AG52" s="1">
        <v>3</v>
      </c>
    </row>
    <row r="53" spans="1:33">
      <c r="A53" s="1">
        <v>2022</v>
      </c>
      <c r="B53" s="1">
        <v>2024</v>
      </c>
      <c r="C53" s="1">
        <v>650167945</v>
      </c>
      <c r="D53" s="1" t="s">
        <v>33</v>
      </c>
      <c r="E53" s="1">
        <v>10</v>
      </c>
      <c r="F53" s="1" t="s">
        <v>34</v>
      </c>
      <c r="G53" s="1" t="s">
        <v>35</v>
      </c>
      <c r="H53" s="1" t="s">
        <v>36</v>
      </c>
      <c r="I53" s="1" t="s">
        <v>36</v>
      </c>
      <c r="J53" s="1" t="s">
        <v>36</v>
      </c>
      <c r="K53" s="1" t="s">
        <v>36</v>
      </c>
      <c r="L53" s="1" t="s">
        <v>37</v>
      </c>
      <c r="M53" s="1" t="s">
        <v>33</v>
      </c>
      <c r="N53" s="1" t="s">
        <v>36</v>
      </c>
      <c r="O53" s="1" t="s">
        <v>36</v>
      </c>
      <c r="P53" s="1">
        <v>10</v>
      </c>
      <c r="Q53" s="1" t="s">
        <v>142</v>
      </c>
      <c r="R53" s="1" t="s">
        <v>143</v>
      </c>
      <c r="S53" s="1" t="s">
        <v>108</v>
      </c>
      <c r="T53" s="1" t="s">
        <v>33</v>
      </c>
      <c r="U53" s="1" t="s">
        <v>41</v>
      </c>
      <c r="V53" s="1" t="s">
        <v>42</v>
      </c>
      <c r="W53" s="1">
        <v>2</v>
      </c>
      <c r="X53" s="1">
        <v>2</v>
      </c>
      <c r="Y53" s="1" t="s">
        <v>103</v>
      </c>
      <c r="Z53" s="1" t="s">
        <v>36</v>
      </c>
      <c r="AA53" s="1" t="s">
        <v>44</v>
      </c>
      <c r="AB53" s="1" t="s">
        <v>109</v>
      </c>
      <c r="AC53" s="1">
        <v>81</v>
      </c>
      <c r="AD53" s="1" t="s">
        <v>48</v>
      </c>
      <c r="AE53" s="1">
        <v>2.7</v>
      </c>
      <c r="AF53" s="1">
        <v>5.4</v>
      </c>
      <c r="AG53" s="1">
        <v>2.7</v>
      </c>
    </row>
    <row r="54" spans="1:33">
      <c r="A54" s="1">
        <v>2022</v>
      </c>
      <c r="B54" s="1">
        <v>2024</v>
      </c>
      <c r="C54" s="1">
        <v>650167945</v>
      </c>
      <c r="D54" s="1" t="s">
        <v>33</v>
      </c>
      <c r="E54" s="1">
        <v>10</v>
      </c>
      <c r="F54" s="1" t="s">
        <v>34</v>
      </c>
      <c r="G54" s="1" t="s">
        <v>35</v>
      </c>
      <c r="H54" s="1" t="s">
        <v>36</v>
      </c>
      <c r="I54" s="1" t="s">
        <v>36</v>
      </c>
      <c r="J54" s="1" t="s">
        <v>36</v>
      </c>
      <c r="K54" s="1" t="s">
        <v>36</v>
      </c>
      <c r="L54" s="1" t="s">
        <v>37</v>
      </c>
      <c r="M54" s="1" t="s">
        <v>33</v>
      </c>
      <c r="N54" s="1" t="s">
        <v>36</v>
      </c>
      <c r="O54" s="1" t="s">
        <v>36</v>
      </c>
      <c r="P54" s="1">
        <v>10</v>
      </c>
      <c r="Q54" s="1" t="s">
        <v>144</v>
      </c>
      <c r="R54" s="1" t="s">
        <v>145</v>
      </c>
      <c r="S54" s="1" t="s">
        <v>99</v>
      </c>
      <c r="T54" s="1" t="s">
        <v>36</v>
      </c>
      <c r="U54" s="1" t="s">
        <v>67</v>
      </c>
      <c r="V54" s="1" t="s">
        <v>42</v>
      </c>
      <c r="W54" s="1">
        <v>1</v>
      </c>
      <c r="X54" s="1">
        <v>1</v>
      </c>
      <c r="Y54" s="1" t="s">
        <v>103</v>
      </c>
      <c r="Z54" s="1" t="s">
        <v>36</v>
      </c>
      <c r="AA54" s="1" t="s">
        <v>44</v>
      </c>
      <c r="AB54" s="1" t="s">
        <v>100</v>
      </c>
      <c r="AC54" s="1">
        <v>86</v>
      </c>
      <c r="AD54" s="1" t="s">
        <v>46</v>
      </c>
      <c r="AE54" s="1">
        <v>3</v>
      </c>
      <c r="AF54" s="1">
        <v>3</v>
      </c>
      <c r="AG54" s="1">
        <v>5</v>
      </c>
    </row>
    <row r="55" spans="1:33">
      <c r="A55" s="1">
        <v>2021</v>
      </c>
      <c r="B55" s="1">
        <v>2024</v>
      </c>
      <c r="C55" s="1">
        <v>650167945</v>
      </c>
      <c r="D55" s="1" t="s">
        <v>33</v>
      </c>
      <c r="E55" s="1">
        <v>9</v>
      </c>
      <c r="F55" s="1" t="s">
        <v>34</v>
      </c>
      <c r="G55" s="1" t="s">
        <v>35</v>
      </c>
      <c r="H55" s="1" t="s">
        <v>36</v>
      </c>
      <c r="I55" s="1" t="s">
        <v>36</v>
      </c>
      <c r="J55" s="1" t="s">
        <v>36</v>
      </c>
      <c r="K55" s="1" t="s">
        <v>36</v>
      </c>
      <c r="L55" s="1" t="s">
        <v>37</v>
      </c>
      <c r="M55" s="1" t="s">
        <v>36</v>
      </c>
      <c r="N55" s="1" t="s">
        <v>36</v>
      </c>
      <c r="O55" s="1" t="s">
        <v>36</v>
      </c>
      <c r="P55" s="1">
        <v>9</v>
      </c>
      <c r="Q55" s="1" t="s">
        <v>146</v>
      </c>
      <c r="R55" s="1" t="s">
        <v>147</v>
      </c>
      <c r="S55" s="1" t="s">
        <v>83</v>
      </c>
      <c r="T55" s="1" t="s">
        <v>36</v>
      </c>
      <c r="U55" s="1" t="s">
        <v>41</v>
      </c>
      <c r="V55" s="1" t="s">
        <v>42</v>
      </c>
      <c r="W55" s="1">
        <v>1</v>
      </c>
      <c r="X55" s="1">
        <v>1</v>
      </c>
      <c r="Y55" s="1" t="s">
        <v>43</v>
      </c>
      <c r="Z55" s="1" t="s">
        <v>36</v>
      </c>
      <c r="AA55" s="1" t="s">
        <v>44</v>
      </c>
      <c r="AB55" s="1" t="s">
        <v>84</v>
      </c>
      <c r="AC55" s="1">
        <v>90</v>
      </c>
      <c r="AD55" s="1" t="s">
        <v>59</v>
      </c>
      <c r="AE55" s="1">
        <v>3.7</v>
      </c>
      <c r="AF55" s="1">
        <v>3.7</v>
      </c>
      <c r="AG55" s="1">
        <v>3.7</v>
      </c>
    </row>
    <row r="56" spans="1:33">
      <c r="A56" s="1">
        <v>2021</v>
      </c>
      <c r="B56" s="1">
        <v>2024</v>
      </c>
      <c r="C56" s="1">
        <v>650167945</v>
      </c>
      <c r="D56" s="1" t="s">
        <v>33</v>
      </c>
      <c r="E56" s="1">
        <v>9</v>
      </c>
      <c r="F56" s="1" t="s">
        <v>34</v>
      </c>
      <c r="G56" s="1" t="s">
        <v>35</v>
      </c>
      <c r="H56" s="1" t="s">
        <v>36</v>
      </c>
      <c r="I56" s="1" t="s">
        <v>36</v>
      </c>
      <c r="J56" s="1" t="s">
        <v>36</v>
      </c>
      <c r="K56" s="1" t="s">
        <v>36</v>
      </c>
      <c r="L56" s="1" t="s">
        <v>37</v>
      </c>
      <c r="M56" s="1" t="s">
        <v>36</v>
      </c>
      <c r="N56" s="1" t="s">
        <v>36</v>
      </c>
      <c r="O56" s="1" t="s">
        <v>36</v>
      </c>
      <c r="P56" s="1">
        <v>9</v>
      </c>
      <c r="Q56" s="1" t="s">
        <v>121</v>
      </c>
      <c r="R56" s="1" t="s">
        <v>122</v>
      </c>
      <c r="S56" s="1" t="s">
        <v>92</v>
      </c>
      <c r="T56" s="1" t="s">
        <v>36</v>
      </c>
      <c r="U56" s="1" t="s">
        <v>41</v>
      </c>
      <c r="V56" s="1" t="s">
        <v>42</v>
      </c>
      <c r="W56" s="1">
        <v>1</v>
      </c>
      <c r="X56" s="1">
        <v>1</v>
      </c>
      <c r="Y56" s="1" t="s">
        <v>103</v>
      </c>
      <c r="Z56" s="1" t="s">
        <v>36</v>
      </c>
      <c r="AA56" s="1" t="s">
        <v>44</v>
      </c>
      <c r="AB56" s="1" t="s">
        <v>93</v>
      </c>
      <c r="AC56" s="1">
        <v>92</v>
      </c>
      <c r="AD56" s="1" t="s">
        <v>85</v>
      </c>
      <c r="AE56" s="1">
        <v>4</v>
      </c>
      <c r="AF56" s="1">
        <v>4</v>
      </c>
      <c r="AG56" s="1">
        <v>4</v>
      </c>
    </row>
    <row r="57" spans="1:33">
      <c r="A57" s="1">
        <v>2021</v>
      </c>
      <c r="B57" s="1">
        <v>2024</v>
      </c>
      <c r="C57" s="1">
        <v>650167945</v>
      </c>
      <c r="D57" s="1" t="s">
        <v>33</v>
      </c>
      <c r="E57" s="1">
        <v>9</v>
      </c>
      <c r="F57" s="1" t="s">
        <v>34</v>
      </c>
      <c r="G57" s="1" t="s">
        <v>35</v>
      </c>
      <c r="H57" s="1" t="s">
        <v>36</v>
      </c>
      <c r="I57" s="1" t="s">
        <v>36</v>
      </c>
      <c r="J57" s="1" t="s">
        <v>36</v>
      </c>
      <c r="K57" s="1" t="s">
        <v>36</v>
      </c>
      <c r="L57" s="1" t="s">
        <v>37</v>
      </c>
      <c r="M57" s="1" t="s">
        <v>36</v>
      </c>
      <c r="N57" s="1" t="s">
        <v>36</v>
      </c>
      <c r="O57" s="1" t="s">
        <v>36</v>
      </c>
      <c r="P57" s="1">
        <v>9</v>
      </c>
      <c r="Q57" s="1" t="s">
        <v>123</v>
      </c>
      <c r="R57" s="1" t="s">
        <v>124</v>
      </c>
      <c r="S57" s="1" t="s">
        <v>51</v>
      </c>
      <c r="T57" s="1" t="s">
        <v>36</v>
      </c>
      <c r="U57" s="1" t="s">
        <v>41</v>
      </c>
      <c r="V57" s="1" t="s">
        <v>42</v>
      </c>
      <c r="W57" s="1">
        <v>1</v>
      </c>
      <c r="X57" s="1">
        <v>1</v>
      </c>
      <c r="Y57" s="1" t="s">
        <v>43</v>
      </c>
      <c r="Z57" s="1" t="s">
        <v>36</v>
      </c>
      <c r="AA57" s="1" t="s">
        <v>44</v>
      </c>
      <c r="AB57" s="1" t="s">
        <v>52</v>
      </c>
      <c r="AC57" s="1">
        <v>88</v>
      </c>
      <c r="AD57" s="1" t="s">
        <v>53</v>
      </c>
      <c r="AE57" s="1">
        <v>3.4</v>
      </c>
      <c r="AF57" s="1">
        <v>3.4</v>
      </c>
      <c r="AG57" s="1">
        <v>3.4</v>
      </c>
    </row>
    <row r="58" spans="1:33">
      <c r="A58" s="1">
        <v>2021</v>
      </c>
      <c r="B58" s="1">
        <v>2024</v>
      </c>
      <c r="C58" s="1">
        <v>650167945</v>
      </c>
      <c r="D58" s="1" t="s">
        <v>33</v>
      </c>
      <c r="E58" s="1">
        <v>9</v>
      </c>
      <c r="F58" s="1" t="s">
        <v>34</v>
      </c>
      <c r="G58" s="1" t="s">
        <v>35</v>
      </c>
      <c r="H58" s="1" t="s">
        <v>36</v>
      </c>
      <c r="I58" s="1" t="s">
        <v>36</v>
      </c>
      <c r="J58" s="1" t="s">
        <v>36</v>
      </c>
      <c r="K58" s="1" t="s">
        <v>36</v>
      </c>
      <c r="L58" s="1" t="s">
        <v>37</v>
      </c>
      <c r="M58" s="1" t="s">
        <v>36</v>
      </c>
      <c r="N58" s="1" t="s">
        <v>36</v>
      </c>
      <c r="O58" s="1" t="s">
        <v>36</v>
      </c>
      <c r="P58" s="1">
        <v>9</v>
      </c>
      <c r="Q58" s="1" t="s">
        <v>148</v>
      </c>
      <c r="R58" s="1" t="s">
        <v>149</v>
      </c>
      <c r="S58" s="1" t="s">
        <v>108</v>
      </c>
      <c r="T58" s="1" t="s">
        <v>33</v>
      </c>
      <c r="U58" s="1" t="s">
        <v>41</v>
      </c>
      <c r="V58" s="1" t="s">
        <v>42</v>
      </c>
      <c r="W58" s="1">
        <v>2</v>
      </c>
      <c r="X58" s="1">
        <v>2</v>
      </c>
      <c r="Y58" s="1" t="s">
        <v>103</v>
      </c>
      <c r="Z58" s="1" t="s">
        <v>36</v>
      </c>
      <c r="AA58" s="1" t="s">
        <v>44</v>
      </c>
      <c r="AB58" s="1" t="s">
        <v>109</v>
      </c>
      <c r="AC58" s="1">
        <v>86</v>
      </c>
      <c r="AD58" s="1" t="s">
        <v>46</v>
      </c>
      <c r="AE58" s="1">
        <v>3</v>
      </c>
      <c r="AF58" s="1">
        <v>6</v>
      </c>
      <c r="AG58" s="1">
        <v>3</v>
      </c>
    </row>
    <row r="59" spans="1:33">
      <c r="A59" s="1">
        <v>2021</v>
      </c>
      <c r="B59" s="1">
        <v>2024</v>
      </c>
      <c r="C59" s="1">
        <v>650167945</v>
      </c>
      <c r="D59" s="1" t="s">
        <v>33</v>
      </c>
      <c r="E59" s="1">
        <v>9</v>
      </c>
      <c r="F59" s="1" t="s">
        <v>34</v>
      </c>
      <c r="G59" s="1" t="s">
        <v>35</v>
      </c>
      <c r="H59" s="1" t="s">
        <v>36</v>
      </c>
      <c r="I59" s="1" t="s">
        <v>36</v>
      </c>
      <c r="J59" s="1" t="s">
        <v>36</v>
      </c>
      <c r="K59" s="1" t="s">
        <v>36</v>
      </c>
      <c r="L59" s="1" t="s">
        <v>37</v>
      </c>
      <c r="M59" s="1" t="s">
        <v>36</v>
      </c>
      <c r="N59" s="1" t="s">
        <v>36</v>
      </c>
      <c r="O59" s="1" t="s">
        <v>36</v>
      </c>
      <c r="P59" s="1">
        <v>9</v>
      </c>
      <c r="Q59" s="1" t="s">
        <v>127</v>
      </c>
      <c r="R59" s="1" t="s">
        <v>128</v>
      </c>
      <c r="S59" s="1" t="s">
        <v>66</v>
      </c>
      <c r="T59" s="1" t="s">
        <v>33</v>
      </c>
      <c r="U59" s="1" t="s">
        <v>57</v>
      </c>
      <c r="V59" s="1" t="s">
        <v>42</v>
      </c>
      <c r="W59" s="1">
        <v>2</v>
      </c>
      <c r="X59" s="1">
        <v>2</v>
      </c>
      <c r="Y59" s="1" t="s">
        <v>103</v>
      </c>
      <c r="Z59" s="1" t="s">
        <v>36</v>
      </c>
      <c r="AA59" s="1" t="s">
        <v>44</v>
      </c>
      <c r="AB59" s="1" t="s">
        <v>68</v>
      </c>
      <c r="AC59" s="1">
        <v>84</v>
      </c>
      <c r="AD59" s="1" t="s">
        <v>46</v>
      </c>
      <c r="AE59" s="1">
        <v>3</v>
      </c>
      <c r="AF59" s="1">
        <v>6</v>
      </c>
      <c r="AG59" s="1">
        <v>4</v>
      </c>
    </row>
    <row r="60" spans="1:33">
      <c r="A60" s="1">
        <v>2021</v>
      </c>
      <c r="B60" s="1">
        <v>2024</v>
      </c>
      <c r="C60" s="1">
        <v>650167945</v>
      </c>
      <c r="D60" s="1" t="s">
        <v>33</v>
      </c>
      <c r="E60" s="1">
        <v>9</v>
      </c>
      <c r="F60" s="1" t="s">
        <v>34</v>
      </c>
      <c r="G60" s="1" t="s">
        <v>35</v>
      </c>
      <c r="H60" s="1" t="s">
        <v>36</v>
      </c>
      <c r="I60" s="1" t="s">
        <v>36</v>
      </c>
      <c r="J60" s="1" t="s">
        <v>36</v>
      </c>
      <c r="K60" s="1" t="s">
        <v>36</v>
      </c>
      <c r="L60" s="1" t="s">
        <v>37</v>
      </c>
      <c r="M60" s="1" t="s">
        <v>36</v>
      </c>
      <c r="N60" s="1" t="s">
        <v>36</v>
      </c>
      <c r="O60" s="1" t="s">
        <v>36</v>
      </c>
      <c r="P60" s="1">
        <v>9</v>
      </c>
      <c r="Q60" s="1" t="s">
        <v>132</v>
      </c>
      <c r="R60" s="1" t="s">
        <v>133</v>
      </c>
      <c r="S60" s="1" t="s">
        <v>40</v>
      </c>
      <c r="T60" s="1" t="s">
        <v>33</v>
      </c>
      <c r="U60" s="1" t="s">
        <v>57</v>
      </c>
      <c r="V60" s="1" t="s">
        <v>42</v>
      </c>
      <c r="W60" s="1">
        <v>1</v>
      </c>
      <c r="X60" s="1">
        <v>1</v>
      </c>
      <c r="Y60" s="1" t="s">
        <v>47</v>
      </c>
      <c r="Z60" s="1" t="s">
        <v>36</v>
      </c>
      <c r="AA60" s="1" t="s">
        <v>44</v>
      </c>
      <c r="AB60" s="1" t="s">
        <v>45</v>
      </c>
      <c r="AC60" s="1">
        <v>93</v>
      </c>
      <c r="AD60" s="1" t="s">
        <v>85</v>
      </c>
      <c r="AE60" s="1">
        <v>4</v>
      </c>
      <c r="AF60" s="1">
        <v>4</v>
      </c>
      <c r="AG60" s="1">
        <v>5</v>
      </c>
    </row>
  </sheetData>
  <autoFilter ref="A1:AG6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Q8"/>
  <sheetViews>
    <sheetView showGridLines="0" workbookViewId="0"/>
  </sheetViews>
  <sheetFormatPr defaultColWidth="12.5703125" defaultRowHeight="15.75" customHeight="1"/>
  <sheetData>
    <row r="1" spans="1:69">
      <c r="A1" s="4" t="s">
        <v>2</v>
      </c>
      <c r="B1" s="4" t="s">
        <v>19</v>
      </c>
      <c r="C1" s="5" t="s">
        <v>150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>
      <c r="A2" s="6">
        <v>650139419</v>
      </c>
      <c r="B2" s="6" t="s">
        <v>36</v>
      </c>
      <c r="C2" s="7">
        <v>2.2357142857142858</v>
      </c>
    </row>
    <row r="3" spans="1:69">
      <c r="A3" s="8"/>
      <c r="B3" s="9" t="s">
        <v>33</v>
      </c>
      <c r="C3" s="10">
        <v>4.5066666666666659</v>
      </c>
    </row>
    <row r="4" spans="1:69">
      <c r="A4" s="6" t="s">
        <v>151</v>
      </c>
      <c r="B4" s="11"/>
      <c r="C4" s="7">
        <v>3.4103448275862065</v>
      </c>
    </row>
    <row r="5" spans="1:69">
      <c r="A5" s="6">
        <v>650167945</v>
      </c>
      <c r="B5" s="6" t="s">
        <v>36</v>
      </c>
      <c r="C5" s="7">
        <v>2.4708333333333332</v>
      </c>
    </row>
    <row r="6" spans="1:69">
      <c r="A6" s="8"/>
      <c r="B6" s="9" t="s">
        <v>33</v>
      </c>
      <c r="C6" s="10">
        <v>2.927777777777778</v>
      </c>
    </row>
    <row r="7" spans="1:69">
      <c r="A7" s="6" t="s">
        <v>152</v>
      </c>
      <c r="B7" s="11"/>
      <c r="C7" s="7">
        <v>2.7450000000000001</v>
      </c>
    </row>
    <row r="8" spans="1:69">
      <c r="A8" s="12" t="s">
        <v>153</v>
      </c>
      <c r="B8" s="13"/>
      <c r="C8" s="14">
        <v>3.0720338983050843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9"/>
  <sheetViews>
    <sheetView tabSelected="1" workbookViewId="0"/>
  </sheetViews>
  <sheetFormatPr defaultColWidth="12.5703125" defaultRowHeight="15.75" customHeight="1"/>
  <cols>
    <col min="1" max="1" width="18.42578125" customWidth="1"/>
    <col min="2" max="2" width="16.42578125" customWidth="1"/>
    <col min="3" max="3" width="13.42578125" customWidth="1"/>
  </cols>
  <sheetData>
    <row r="1" spans="1:2">
      <c r="A1" s="1" t="s">
        <v>154</v>
      </c>
    </row>
    <row r="2" spans="1:2">
      <c r="A2" s="1" t="s">
        <v>155</v>
      </c>
    </row>
    <row r="3" spans="1:2">
      <c r="A3" s="1" t="s">
        <v>156</v>
      </c>
    </row>
    <row r="4" spans="1:2">
      <c r="A4" s="1" t="s">
        <v>157</v>
      </c>
    </row>
    <row r="5" spans="1:2">
      <c r="A5" s="1" t="s">
        <v>158</v>
      </c>
    </row>
    <row r="6" spans="1:2">
      <c r="A6" s="1" t="s">
        <v>159</v>
      </c>
    </row>
    <row r="7" spans="1:2">
      <c r="A7" s="1" t="s">
        <v>160</v>
      </c>
    </row>
    <row r="8" spans="1:2">
      <c r="A8" s="1" t="s">
        <v>161</v>
      </c>
    </row>
    <row r="9" spans="1:2">
      <c r="A9" s="1" t="s">
        <v>162</v>
      </c>
    </row>
    <row r="10" spans="1:2">
      <c r="B10" s="1" t="s">
        <v>163</v>
      </c>
    </row>
    <row r="11" spans="1:2">
      <c r="A11" s="1" t="s">
        <v>164</v>
      </c>
    </row>
    <row r="12" spans="1:2">
      <c r="A12" s="1" t="s">
        <v>165</v>
      </c>
    </row>
    <row r="13" spans="1:2">
      <c r="A13" s="1" t="s">
        <v>166</v>
      </c>
    </row>
    <row r="14" spans="1:2">
      <c r="A14" s="1" t="s">
        <v>167</v>
      </c>
    </row>
    <row r="17" spans="1:3">
      <c r="A17" s="3" t="s">
        <v>2</v>
      </c>
      <c r="B17" s="3" t="s">
        <v>168</v>
      </c>
      <c r="C17" s="3" t="s">
        <v>169</v>
      </c>
    </row>
    <row r="18" spans="1:3">
      <c r="A18" s="1">
        <v>650139419</v>
      </c>
      <c r="B18" s="1">
        <v>3.41</v>
      </c>
      <c r="C18" s="1">
        <v>4.51</v>
      </c>
    </row>
    <row r="19" spans="1:3">
      <c r="A19" s="1">
        <v>650167945</v>
      </c>
      <c r="B19" s="1">
        <v>2.75</v>
      </c>
      <c r="C19" s="1">
        <v>2.93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Grades Data</vt:lpstr>
      <vt:lpstr>Pivot Table 1</vt:lpstr>
      <vt:lpstr>SQL 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Mosier</cp:lastModifiedBy>
  <dcterms:modified xsi:type="dcterms:W3CDTF">2024-08-12T15:58:16Z</dcterms:modified>
</cp:coreProperties>
</file>