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ourhashem\Dropbox\mazust\Research\OLTL-Optimization LTL\litellabGit\LiTeLLab\"/>
    </mc:Choice>
  </mc:AlternateContent>
  <xr:revisionPtr revIDLastSave="0" documentId="13_ncr:1_{BA93B788-80EA-4CDC-90D2-83FC095FF6A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" sheetId="2" r:id="rId1"/>
    <sheet name="Sheet1" sheetId="1" r:id="rId2"/>
    <sheet name="OR" sheetId="3" r:id="rId3"/>
    <sheet name="OR_SN12_SR33_OR1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B36" i="3"/>
  <c r="B37" i="3"/>
  <c r="B38" i="3"/>
  <c r="B39" i="3"/>
  <c r="B40" i="3"/>
  <c r="B41" i="3"/>
  <c r="B42" i="3"/>
  <c r="B43" i="3"/>
  <c r="B44" i="3"/>
  <c r="B45" i="3"/>
  <c r="C39" i="3"/>
  <c r="C40" i="3"/>
  <c r="C41" i="3"/>
  <c r="C42" i="3"/>
  <c r="C43" i="3"/>
  <c r="C44" i="3"/>
  <c r="C45" i="3"/>
  <c r="C38" i="3"/>
  <c r="C37" i="3"/>
  <c r="C36" i="3"/>
  <c r="C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</calcChain>
</file>

<file path=xl/sharedStrings.xml><?xml version="1.0" encoding="utf-8"?>
<sst xmlns="http://schemas.openxmlformats.org/spreadsheetml/2006/main" count="236" uniqueCount="148">
  <si>
    <t>M</t>
  </si>
  <si>
    <t>SD</t>
  </si>
  <si>
    <t>Time</t>
  </si>
  <si>
    <t>TO=2H</t>
  </si>
  <si>
    <t>m22</t>
  </si>
  <si>
    <t>19-19</t>
  </si>
  <si>
    <t>19-18</t>
  </si>
  <si>
    <t>19-17</t>
  </si>
  <si>
    <t>19-16</t>
  </si>
  <si>
    <t>20-20</t>
  </si>
  <si>
    <t>20-19</t>
  </si>
  <si>
    <t>20-18</t>
  </si>
  <si>
    <t>20-17</t>
  </si>
  <si>
    <t>21-21</t>
  </si>
  <si>
    <t>21-20</t>
  </si>
  <si>
    <t>21-19</t>
  </si>
  <si>
    <t>21-18</t>
  </si>
  <si>
    <t>22-22</t>
  </si>
  <si>
    <t>22-21</t>
  </si>
  <si>
    <t>22-20</t>
  </si>
  <si>
    <t>22-19</t>
  </si>
  <si>
    <t>23-23</t>
  </si>
  <si>
    <t>23-22</t>
  </si>
  <si>
    <t>23-21</t>
  </si>
  <si>
    <t>23-20</t>
  </si>
  <si>
    <t>24-24</t>
  </si>
  <si>
    <t>24-23</t>
  </si>
  <si>
    <t>24-22</t>
  </si>
  <si>
    <t>24-21</t>
  </si>
  <si>
    <t>25-25</t>
  </si>
  <si>
    <t>25-24</t>
  </si>
  <si>
    <t>25-23</t>
  </si>
  <si>
    <t>25-22</t>
  </si>
  <si>
    <t>N</t>
  </si>
  <si>
    <t>N-1</t>
  </si>
  <si>
    <t>N-2</t>
  </si>
  <si>
    <t>N-3</t>
  </si>
  <si>
    <t>Number of stations (N)</t>
  </si>
  <si>
    <t>Setup time</t>
  </si>
  <si>
    <t>no setup for N=22</t>
  </si>
  <si>
    <t>1,13</t>
  </si>
  <si>
    <t>1,8,13</t>
  </si>
  <si>
    <t>OR1</t>
  </si>
  <si>
    <t>OR4</t>
  </si>
  <si>
    <t>OR3</t>
  </si>
  <si>
    <t>OR2</t>
  </si>
  <si>
    <t>SN3</t>
  </si>
  <si>
    <t>SR2P</t>
  </si>
  <si>
    <t>SN2</t>
  </si>
  <si>
    <t>SR2C</t>
  </si>
  <si>
    <t>SR8P</t>
  </si>
  <si>
    <t>SR8C</t>
  </si>
  <si>
    <t>SR5P</t>
  </si>
  <si>
    <t>SN1</t>
  </si>
  <si>
    <t>SR6P</t>
  </si>
  <si>
    <t>SR6C</t>
  </si>
  <si>
    <t>SR1P</t>
  </si>
  <si>
    <t>SR1C</t>
  </si>
  <si>
    <t>SR11P</t>
  </si>
  <si>
    <t>SN5</t>
  </si>
  <si>
    <t>SR11C</t>
  </si>
  <si>
    <t>SR12P</t>
  </si>
  <si>
    <t>SR12C</t>
  </si>
  <si>
    <t>OR</t>
  </si>
  <si>
    <t>SN</t>
  </si>
  <si>
    <t>SR</t>
  </si>
  <si>
    <t>sr/sn</t>
  </si>
  <si>
    <t>sr/or</t>
  </si>
  <si>
    <t>Time (s)</t>
  </si>
  <si>
    <t>#OR</t>
  </si>
  <si>
    <t>#SR</t>
  </si>
  <si>
    <t>#SN</t>
  </si>
  <si>
    <t>#SN+1</t>
  </si>
  <si>
    <t>#SN+2</t>
  </si>
  <si>
    <t>#SN+3</t>
  </si>
  <si>
    <t>#SN+4</t>
  </si>
  <si>
    <t>SR10P</t>
  </si>
  <si>
    <t>SN9</t>
  </si>
  <si>
    <t>SR10C</t>
  </si>
  <si>
    <t>SR9P</t>
  </si>
  <si>
    <t>SR9C</t>
  </si>
  <si>
    <t>SR17P</t>
  </si>
  <si>
    <t>SN6</t>
  </si>
  <si>
    <t>SR17C</t>
  </si>
  <si>
    <t>SR32P</t>
  </si>
  <si>
    <t>SR32C</t>
  </si>
  <si>
    <t>SR18P</t>
  </si>
  <si>
    <t>SN10</t>
  </si>
  <si>
    <t>SR18C</t>
  </si>
  <si>
    <t>SR15P</t>
  </si>
  <si>
    <t>SN8</t>
  </si>
  <si>
    <t>SR15C</t>
  </si>
  <si>
    <t>SR22P</t>
  </si>
  <si>
    <t>SR22C</t>
  </si>
  <si>
    <t>SR33P</t>
  </si>
  <si>
    <t>SN7</t>
  </si>
  <si>
    <t>SR33C</t>
  </si>
  <si>
    <t>OR5</t>
  </si>
  <si>
    <t>SR31P</t>
  </si>
  <si>
    <t>SN11</t>
  </si>
  <si>
    <t>SR31C</t>
  </si>
  <si>
    <t>OR6</t>
  </si>
  <si>
    <t>SR29P</t>
  </si>
  <si>
    <t>SN12</t>
  </si>
  <si>
    <t>SR29C</t>
  </si>
  <si>
    <t>SR13P</t>
  </si>
  <si>
    <t>SR13C</t>
  </si>
  <si>
    <t>OR7</t>
  </si>
  <si>
    <t>SR7P</t>
  </si>
  <si>
    <t>SR7C</t>
  </si>
  <si>
    <t>SR3P</t>
  </si>
  <si>
    <t>SR3C</t>
  </si>
  <si>
    <t>SN4</t>
  </si>
  <si>
    <t>OR8</t>
  </si>
  <si>
    <t>SR21P</t>
  </si>
  <si>
    <t>SR21C</t>
  </si>
  <si>
    <t>SR14P</t>
  </si>
  <si>
    <t>SR14C</t>
  </si>
  <si>
    <t>SR25P</t>
  </si>
  <si>
    <t>SR25</t>
  </si>
  <si>
    <t>OR9</t>
  </si>
  <si>
    <t>SR26P</t>
  </si>
  <si>
    <t>SR26C</t>
  </si>
  <si>
    <t>OR10</t>
  </si>
  <si>
    <t>SR5C</t>
  </si>
  <si>
    <t>OR11</t>
  </si>
  <si>
    <t>SR19P</t>
  </si>
  <si>
    <t>SR19C</t>
  </si>
  <si>
    <t>SR27P</t>
  </si>
  <si>
    <t>SR27C</t>
  </si>
  <si>
    <t>OR12</t>
  </si>
  <si>
    <t>SR4P</t>
  </si>
  <si>
    <t>SR4C</t>
  </si>
  <si>
    <t>SR24P</t>
  </si>
  <si>
    <t>SR24C</t>
  </si>
  <si>
    <t>OR13</t>
  </si>
  <si>
    <t>SR28P</t>
  </si>
  <si>
    <t>SR28C</t>
  </si>
  <si>
    <t>SR20P</t>
  </si>
  <si>
    <t>SR20C</t>
  </si>
  <si>
    <t>OR14</t>
  </si>
  <si>
    <t>SR16P</t>
  </si>
  <si>
    <t>SR16C</t>
  </si>
  <si>
    <t>SR23P</t>
  </si>
  <si>
    <t>SR23C</t>
  </si>
  <si>
    <t>OR15</t>
  </si>
  <si>
    <t>SR30P</t>
  </si>
  <si>
    <t>SR30C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</si>
</sst>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20" fontId="1" fillId="17" borderId="5" xfId="0" applyNumberFormat="1" applyFont="1" applyFill="1" applyBorder="1" applyAlignment="1">
      <alignment horizontal="center" vertical="center"/>
    </xf>
    <xf numFmtId="20" fontId="1" fillId="17" borderId="6" xfId="0" applyNumberFormat="1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Sheet1!$B$3:$B$30</c:f>
              <c:strCache>
                <c:ptCount val="28"/>
                <c:pt idx="0">
                  <c:v>19-19</c:v>
                </c:pt>
                <c:pt idx="1">
                  <c:v>19-18</c:v>
                </c:pt>
                <c:pt idx="2">
                  <c:v>19-17</c:v>
                </c:pt>
                <c:pt idx="3">
                  <c:v>19-16</c:v>
                </c:pt>
                <c:pt idx="4">
                  <c:v>20-20</c:v>
                </c:pt>
                <c:pt idx="5">
                  <c:v>20-19</c:v>
                </c:pt>
                <c:pt idx="6">
                  <c:v>20-18</c:v>
                </c:pt>
                <c:pt idx="7">
                  <c:v>20-17</c:v>
                </c:pt>
                <c:pt idx="8">
                  <c:v>21-21</c:v>
                </c:pt>
                <c:pt idx="9">
                  <c:v>21-20</c:v>
                </c:pt>
                <c:pt idx="10">
                  <c:v>21-19</c:v>
                </c:pt>
                <c:pt idx="11">
                  <c:v>21-18</c:v>
                </c:pt>
                <c:pt idx="12">
                  <c:v>22-22</c:v>
                </c:pt>
                <c:pt idx="13">
                  <c:v>22-21</c:v>
                </c:pt>
                <c:pt idx="14">
                  <c:v>22-20</c:v>
                </c:pt>
                <c:pt idx="15">
                  <c:v>22-19</c:v>
                </c:pt>
                <c:pt idx="16">
                  <c:v>23-23</c:v>
                </c:pt>
                <c:pt idx="17">
                  <c:v>23-22</c:v>
                </c:pt>
                <c:pt idx="18">
                  <c:v>23-21</c:v>
                </c:pt>
                <c:pt idx="19">
                  <c:v>23-20</c:v>
                </c:pt>
                <c:pt idx="20">
                  <c:v>24-24</c:v>
                </c:pt>
                <c:pt idx="21">
                  <c:v>24-23</c:v>
                </c:pt>
                <c:pt idx="22">
                  <c:v>24-22</c:v>
                </c:pt>
                <c:pt idx="23">
                  <c:v>24-21</c:v>
                </c:pt>
                <c:pt idx="24">
                  <c:v>25-25</c:v>
                </c:pt>
                <c:pt idx="25">
                  <c:v>25-24</c:v>
                </c:pt>
                <c:pt idx="26">
                  <c:v>25-23</c:v>
                </c:pt>
                <c:pt idx="27">
                  <c:v>25-22</c:v>
                </c:pt>
              </c:strCache>
            </c:strRef>
          </c:cat>
          <c:val>
            <c:numRef>
              <c:f>Sheet1!$C$3:$C$30</c:f>
              <c:numCache>
                <c:formatCode>General</c:formatCode>
                <c:ptCount val="28"/>
                <c:pt idx="0">
                  <c:v>36</c:v>
                </c:pt>
                <c:pt idx="1">
                  <c:v>38</c:v>
                </c:pt>
                <c:pt idx="2">
                  <c:v>32</c:v>
                </c:pt>
                <c:pt idx="3">
                  <c:v>34</c:v>
                </c:pt>
                <c:pt idx="4">
                  <c:v>38</c:v>
                </c:pt>
                <c:pt idx="5">
                  <c:v>50</c:v>
                </c:pt>
                <c:pt idx="6">
                  <c:v>116</c:v>
                </c:pt>
                <c:pt idx="7">
                  <c:v>239</c:v>
                </c:pt>
                <c:pt idx="8">
                  <c:v>41</c:v>
                </c:pt>
                <c:pt idx="9">
                  <c:v>41</c:v>
                </c:pt>
                <c:pt idx="10">
                  <c:v>117</c:v>
                </c:pt>
                <c:pt idx="11">
                  <c:v>61</c:v>
                </c:pt>
                <c:pt idx="12">
                  <c:v>100</c:v>
                </c:pt>
                <c:pt idx="13">
                  <c:v>72</c:v>
                </c:pt>
                <c:pt idx="14">
                  <c:v>74</c:v>
                </c:pt>
                <c:pt idx="15">
                  <c:v>90</c:v>
                </c:pt>
                <c:pt idx="16">
                  <c:v>50</c:v>
                </c:pt>
                <c:pt idx="17">
                  <c:v>795</c:v>
                </c:pt>
                <c:pt idx="18">
                  <c:v>7200</c:v>
                </c:pt>
                <c:pt idx="19">
                  <c:v>1751</c:v>
                </c:pt>
                <c:pt idx="20">
                  <c:v>69</c:v>
                </c:pt>
                <c:pt idx="21">
                  <c:v>7200</c:v>
                </c:pt>
                <c:pt idx="22">
                  <c:v>7200</c:v>
                </c:pt>
                <c:pt idx="23">
                  <c:v>5634</c:v>
                </c:pt>
                <c:pt idx="24">
                  <c:v>55</c:v>
                </c:pt>
                <c:pt idx="25">
                  <c:v>7200</c:v>
                </c:pt>
                <c:pt idx="26">
                  <c:v>7200</c:v>
                </c:pt>
                <c:pt idx="27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587-A5F6-8E0A9E9F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403759"/>
        <c:axId val="1742409519"/>
      </c:lineChart>
      <c:catAx>
        <c:axId val="17424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09519"/>
        <c:crosses val="autoZero"/>
        <c:auto val="1"/>
        <c:lblAlgn val="ctr"/>
        <c:lblOffset val="100"/>
        <c:noMultiLvlLbl val="0"/>
      </c:catAx>
      <c:valAx>
        <c:axId val="17424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23812</xdr:rowOff>
    </xdr:from>
    <xdr:to>
      <xdr:col>12</xdr:col>
      <xdr:colOff>123825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ABA47-357B-4905-C1AF-DB75B965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C366-7E99-433B-961F-9D0A9E0BB8C6}">
  <dimension ref="A1:O37"/>
  <sheetViews>
    <sheetView zoomScale="160" zoomScaleNormal="160" workbookViewId="0">
      <selection activeCell="J16" sqref="J16"/>
    </sheetView>
  </sheetViews>
  <sheetFormatPr defaultRowHeight="15" x14ac:dyDescent="0.25"/>
  <cols>
    <col min="1" max="3" width="9.140625" style="1"/>
    <col min="4" max="4" width="15.42578125" style="1" customWidth="1"/>
    <col min="5" max="5" width="4.28515625" style="1" customWidth="1"/>
    <col min="6" max="6" width="3.85546875" style="1" customWidth="1"/>
    <col min="7" max="16384" width="9.140625" style="1"/>
  </cols>
  <sheetData>
    <row r="1" spans="1:10" x14ac:dyDescent="0.25">
      <c r="C1" s="1" t="s">
        <v>3</v>
      </c>
      <c r="G1" s="17" t="s">
        <v>38</v>
      </c>
      <c r="H1" s="17"/>
      <c r="I1" s="17"/>
      <c r="J1" s="17"/>
    </row>
    <row r="2" spans="1:10" x14ac:dyDescent="0.25">
      <c r="A2" s="1" t="s">
        <v>0</v>
      </c>
      <c r="B2" s="1" t="s">
        <v>1</v>
      </c>
      <c r="C2" s="1" t="s">
        <v>2</v>
      </c>
      <c r="D2" s="1" t="s">
        <v>1</v>
      </c>
      <c r="G2" s="3" t="s">
        <v>33</v>
      </c>
      <c r="H2" s="3" t="s">
        <v>34</v>
      </c>
      <c r="I2" s="3" t="s">
        <v>35</v>
      </c>
      <c r="J2" s="3" t="s">
        <v>36</v>
      </c>
    </row>
    <row r="3" spans="1:10" x14ac:dyDescent="0.25">
      <c r="A3" s="16">
        <v>19</v>
      </c>
      <c r="B3" s="1" t="s">
        <v>5</v>
      </c>
      <c r="C3" s="1">
        <v>36</v>
      </c>
      <c r="D3" s="1" t="s">
        <v>5</v>
      </c>
      <c r="E3" s="18" t="s">
        <v>37</v>
      </c>
      <c r="F3" s="4">
        <v>15</v>
      </c>
      <c r="G3" s="2">
        <v>7</v>
      </c>
      <c r="H3" s="2">
        <v>6</v>
      </c>
      <c r="I3" s="2">
        <v>5</v>
      </c>
      <c r="J3" s="2">
        <v>8</v>
      </c>
    </row>
    <row r="4" spans="1:10" x14ac:dyDescent="0.25">
      <c r="A4" s="16"/>
      <c r="B4" s="1" t="s">
        <v>6</v>
      </c>
      <c r="C4" s="1">
        <v>38</v>
      </c>
      <c r="D4" s="1" t="s">
        <v>6</v>
      </c>
      <c r="E4" s="18"/>
      <c r="F4" s="4">
        <v>16</v>
      </c>
      <c r="G4" s="2">
        <v>27</v>
      </c>
      <c r="H4" s="2">
        <v>10</v>
      </c>
      <c r="I4" s="2">
        <v>16</v>
      </c>
      <c r="J4" s="2">
        <v>13</v>
      </c>
    </row>
    <row r="5" spans="1:10" x14ac:dyDescent="0.25">
      <c r="A5" s="16"/>
      <c r="B5" s="1" t="s">
        <v>7</v>
      </c>
      <c r="C5" s="1">
        <v>32</v>
      </c>
      <c r="D5" s="1" t="s">
        <v>7</v>
      </c>
      <c r="E5" s="18"/>
      <c r="F5" s="4">
        <v>17</v>
      </c>
      <c r="G5" s="2">
        <v>24</v>
      </c>
      <c r="H5" s="2">
        <v>18</v>
      </c>
      <c r="I5" s="2">
        <v>18</v>
      </c>
      <c r="J5" s="2">
        <v>15</v>
      </c>
    </row>
    <row r="6" spans="1:10" x14ac:dyDescent="0.25">
      <c r="A6" s="16"/>
      <c r="B6" s="1" t="s">
        <v>8</v>
      </c>
      <c r="C6" s="1">
        <v>34</v>
      </c>
      <c r="D6" s="1" t="s">
        <v>8</v>
      </c>
      <c r="E6" s="18"/>
      <c r="F6" s="4">
        <v>18</v>
      </c>
      <c r="G6" s="2">
        <v>21</v>
      </c>
      <c r="H6" s="2">
        <v>17</v>
      </c>
      <c r="I6" s="2">
        <v>23</v>
      </c>
      <c r="J6" s="2">
        <v>19</v>
      </c>
    </row>
    <row r="7" spans="1:10" x14ac:dyDescent="0.25">
      <c r="A7" s="16">
        <v>20</v>
      </c>
      <c r="B7" s="1" t="s">
        <v>9</v>
      </c>
      <c r="C7" s="1">
        <v>38</v>
      </c>
      <c r="D7" s="1" t="s">
        <v>9</v>
      </c>
      <c r="E7" s="18"/>
      <c r="F7" s="4">
        <v>19</v>
      </c>
      <c r="G7" s="2">
        <v>36</v>
      </c>
      <c r="H7" s="2">
        <v>38</v>
      </c>
      <c r="I7" s="2">
        <v>32</v>
      </c>
      <c r="J7" s="2">
        <v>34</v>
      </c>
    </row>
    <row r="8" spans="1:10" x14ac:dyDescent="0.25">
      <c r="A8" s="16"/>
      <c r="B8" s="1" t="s">
        <v>10</v>
      </c>
      <c r="C8" s="1">
        <v>50</v>
      </c>
      <c r="D8" s="1" t="s">
        <v>10</v>
      </c>
      <c r="E8" s="18"/>
      <c r="F8" s="4">
        <v>20</v>
      </c>
      <c r="G8" s="2">
        <v>38</v>
      </c>
      <c r="H8" s="2">
        <v>50</v>
      </c>
      <c r="I8" s="2">
        <v>116</v>
      </c>
      <c r="J8" s="2">
        <v>239</v>
      </c>
    </row>
    <row r="9" spans="1:10" x14ac:dyDescent="0.25">
      <c r="A9" s="16"/>
      <c r="B9" s="1" t="s">
        <v>11</v>
      </c>
      <c r="C9" s="1">
        <v>116</v>
      </c>
      <c r="D9" s="1" t="s">
        <v>11</v>
      </c>
      <c r="E9" s="18"/>
      <c r="F9" s="4">
        <v>21</v>
      </c>
      <c r="G9" s="2">
        <v>41</v>
      </c>
      <c r="H9" s="2">
        <v>41</v>
      </c>
      <c r="I9" s="2">
        <v>117</v>
      </c>
      <c r="J9" s="2">
        <v>61</v>
      </c>
    </row>
    <row r="10" spans="1:10" x14ac:dyDescent="0.25">
      <c r="A10" s="16"/>
      <c r="B10" s="1" t="s">
        <v>12</v>
      </c>
      <c r="C10" s="1">
        <v>239</v>
      </c>
      <c r="D10" s="1" t="s">
        <v>12</v>
      </c>
      <c r="E10" s="18"/>
      <c r="F10" s="4">
        <v>22</v>
      </c>
      <c r="G10" s="2">
        <v>100</v>
      </c>
      <c r="H10" s="2">
        <v>72</v>
      </c>
      <c r="I10" s="2">
        <v>74</v>
      </c>
      <c r="J10" s="2">
        <v>90</v>
      </c>
    </row>
    <row r="11" spans="1:10" x14ac:dyDescent="0.25">
      <c r="A11" s="16">
        <v>21</v>
      </c>
      <c r="B11" s="1" t="s">
        <v>13</v>
      </c>
      <c r="C11" s="1">
        <v>41</v>
      </c>
      <c r="D11" s="1" t="s">
        <v>13</v>
      </c>
      <c r="E11" s="18"/>
      <c r="F11" s="4">
        <v>23</v>
      </c>
      <c r="G11" s="2">
        <v>50</v>
      </c>
      <c r="H11" s="2">
        <v>795</v>
      </c>
      <c r="I11" s="2">
        <v>7200</v>
      </c>
      <c r="J11" s="2">
        <v>1751</v>
      </c>
    </row>
    <row r="12" spans="1:10" x14ac:dyDescent="0.25">
      <c r="A12" s="16"/>
      <c r="B12" s="1" t="s">
        <v>14</v>
      </c>
      <c r="C12" s="1">
        <v>41</v>
      </c>
      <c r="D12" s="1" t="s">
        <v>14</v>
      </c>
      <c r="E12" s="18"/>
      <c r="F12" s="4">
        <v>24</v>
      </c>
      <c r="G12" s="2">
        <v>69</v>
      </c>
      <c r="H12" s="2">
        <v>7200</v>
      </c>
      <c r="I12" s="2">
        <v>7200</v>
      </c>
      <c r="J12" s="2">
        <v>5634</v>
      </c>
    </row>
    <row r="13" spans="1:10" x14ac:dyDescent="0.25">
      <c r="A13" s="16"/>
      <c r="B13" s="1" t="s">
        <v>15</v>
      </c>
      <c r="C13" s="1">
        <v>117</v>
      </c>
      <c r="D13" s="1" t="s">
        <v>15</v>
      </c>
      <c r="E13" s="18"/>
      <c r="F13" s="4">
        <v>25</v>
      </c>
      <c r="G13" s="2">
        <v>55</v>
      </c>
      <c r="H13" s="2">
        <v>7200</v>
      </c>
      <c r="I13" s="2">
        <v>7200</v>
      </c>
      <c r="J13" s="2">
        <v>7200</v>
      </c>
    </row>
    <row r="14" spans="1:10" x14ac:dyDescent="0.25">
      <c r="A14" s="16"/>
      <c r="B14" s="1" t="s">
        <v>16</v>
      </c>
      <c r="C14" s="1">
        <v>61</v>
      </c>
      <c r="D14" s="1" t="s">
        <v>16</v>
      </c>
    </row>
    <row r="15" spans="1:10" x14ac:dyDescent="0.25">
      <c r="A15" s="16">
        <v>22</v>
      </c>
      <c r="B15" s="1" t="s">
        <v>17</v>
      </c>
      <c r="C15" s="1">
        <v>100</v>
      </c>
      <c r="D15" s="1" t="s">
        <v>17</v>
      </c>
    </row>
    <row r="16" spans="1:10" x14ac:dyDescent="0.25">
      <c r="A16" s="16"/>
      <c r="B16" s="1" t="s">
        <v>18</v>
      </c>
      <c r="C16" s="1">
        <v>72</v>
      </c>
      <c r="D16" s="1" t="s">
        <v>18</v>
      </c>
      <c r="F16" s="1" t="s">
        <v>39</v>
      </c>
      <c r="H16" s="1">
        <v>1</v>
      </c>
      <c r="I16" s="1" t="s">
        <v>40</v>
      </c>
      <c r="J16" s="1" t="s">
        <v>41</v>
      </c>
    </row>
    <row r="17" spans="1:15" x14ac:dyDescent="0.25">
      <c r="A17" s="16"/>
      <c r="B17" s="1" t="s">
        <v>19</v>
      </c>
      <c r="C17" s="1">
        <v>74</v>
      </c>
      <c r="D17" s="1" t="s">
        <v>19</v>
      </c>
    </row>
    <row r="18" spans="1:15" x14ac:dyDescent="0.25">
      <c r="A18" s="16"/>
      <c r="B18" s="1" t="s">
        <v>20</v>
      </c>
      <c r="C18" s="1">
        <v>90</v>
      </c>
      <c r="D18" s="1" t="s">
        <v>20</v>
      </c>
    </row>
    <row r="19" spans="1:15" x14ac:dyDescent="0.25">
      <c r="A19" s="16">
        <v>23</v>
      </c>
      <c r="B19" s="1" t="s">
        <v>21</v>
      </c>
      <c r="C19" s="1">
        <v>50</v>
      </c>
      <c r="D19" s="1" t="s">
        <v>21</v>
      </c>
    </row>
    <row r="20" spans="1:15" x14ac:dyDescent="0.25">
      <c r="A20" s="16"/>
      <c r="B20" s="1" t="s">
        <v>22</v>
      </c>
      <c r="C20" s="1">
        <v>795</v>
      </c>
      <c r="D20" s="1" t="s">
        <v>22</v>
      </c>
    </row>
    <row r="21" spans="1:15" x14ac:dyDescent="0.25">
      <c r="A21" s="16"/>
      <c r="B21" s="1" t="s">
        <v>23</v>
      </c>
      <c r="C21" s="1">
        <v>7200</v>
      </c>
      <c r="D21" s="1" t="s">
        <v>23</v>
      </c>
    </row>
    <row r="22" spans="1:15" x14ac:dyDescent="0.25">
      <c r="A22" s="16"/>
      <c r="B22" s="1" t="s">
        <v>24</v>
      </c>
      <c r="C22" s="1">
        <v>1751</v>
      </c>
      <c r="D22" s="1" t="s">
        <v>24</v>
      </c>
    </row>
    <row r="23" spans="1:15" x14ac:dyDescent="0.25">
      <c r="A23" s="16">
        <v>24</v>
      </c>
      <c r="B23" s="1" t="s">
        <v>25</v>
      </c>
      <c r="C23" s="1">
        <v>69</v>
      </c>
      <c r="D23" s="1" t="s">
        <v>25</v>
      </c>
    </row>
    <row r="24" spans="1:15" x14ac:dyDescent="0.25">
      <c r="A24" s="16"/>
      <c r="B24" s="1" t="s">
        <v>26</v>
      </c>
      <c r="C24" s="1">
        <v>7200</v>
      </c>
      <c r="D24" s="1" t="s">
        <v>26</v>
      </c>
    </row>
    <row r="25" spans="1:15" x14ac:dyDescent="0.25">
      <c r="A25" s="16"/>
      <c r="B25" s="1" t="s">
        <v>27</v>
      </c>
      <c r="C25" s="1">
        <v>7200</v>
      </c>
      <c r="D25" s="1" t="s">
        <v>27</v>
      </c>
    </row>
    <row r="26" spans="1:15" x14ac:dyDescent="0.25">
      <c r="A26" s="16"/>
      <c r="B26" s="1" t="s">
        <v>28</v>
      </c>
      <c r="C26" s="1">
        <v>5634</v>
      </c>
      <c r="D26" s="1" t="s">
        <v>28</v>
      </c>
    </row>
    <row r="27" spans="1:15" x14ac:dyDescent="0.25">
      <c r="A27" s="16">
        <v>25</v>
      </c>
      <c r="B27" s="1" t="s">
        <v>29</v>
      </c>
      <c r="C27" s="1">
        <v>55</v>
      </c>
      <c r="D27" s="1" t="s">
        <v>29</v>
      </c>
    </row>
    <row r="28" spans="1:15" x14ac:dyDescent="0.25">
      <c r="A28" s="16"/>
      <c r="B28" s="1" t="s">
        <v>30</v>
      </c>
      <c r="C28" s="1">
        <v>7200</v>
      </c>
      <c r="D28" s="1" t="s">
        <v>30</v>
      </c>
      <c r="L28" s="2">
        <v>4</v>
      </c>
      <c r="M28" s="15">
        <v>3</v>
      </c>
      <c r="N28" s="15">
        <v>2</v>
      </c>
      <c r="O28" s="15">
        <v>1</v>
      </c>
    </row>
    <row r="29" spans="1:15" x14ac:dyDescent="0.25">
      <c r="A29" s="16"/>
      <c r="B29" s="1" t="s">
        <v>31</v>
      </c>
      <c r="C29" s="1">
        <v>7200</v>
      </c>
      <c r="D29" s="1" t="s">
        <v>31</v>
      </c>
      <c r="K29" s="2">
        <v>6</v>
      </c>
      <c r="L29" s="15">
        <v>5</v>
      </c>
      <c r="M29" s="15"/>
      <c r="N29" s="15"/>
      <c r="O29" s="15"/>
    </row>
    <row r="30" spans="1:15" x14ac:dyDescent="0.25">
      <c r="A30" s="16"/>
      <c r="B30" s="1" t="s">
        <v>32</v>
      </c>
      <c r="C30" s="1">
        <v>7200</v>
      </c>
      <c r="D30" s="1" t="s">
        <v>32</v>
      </c>
      <c r="K30" s="2">
        <v>7</v>
      </c>
      <c r="L30" s="15"/>
      <c r="M30" s="15"/>
      <c r="N30" s="15"/>
      <c r="O30" s="15"/>
    </row>
    <row r="31" spans="1:15" x14ac:dyDescent="0.25">
      <c r="K31" s="2">
        <v>11</v>
      </c>
      <c r="L31" s="2">
        <v>10</v>
      </c>
      <c r="M31" s="15">
        <v>9</v>
      </c>
      <c r="N31" s="15">
        <v>8</v>
      </c>
      <c r="O31" s="15"/>
    </row>
    <row r="32" spans="1:15" x14ac:dyDescent="0.25">
      <c r="L32" s="2">
        <v>12</v>
      </c>
      <c r="M32" s="15"/>
      <c r="N32" s="15"/>
      <c r="O32" s="15"/>
    </row>
    <row r="34" spans="11:15" x14ac:dyDescent="0.25">
      <c r="K34" s="2">
        <v>17</v>
      </c>
      <c r="L34" s="15">
        <v>16</v>
      </c>
      <c r="M34" s="15">
        <v>15</v>
      </c>
      <c r="N34" s="15">
        <v>14</v>
      </c>
      <c r="O34" s="15">
        <v>13</v>
      </c>
    </row>
    <row r="35" spans="11:15" x14ac:dyDescent="0.25">
      <c r="K35" s="2">
        <v>18</v>
      </c>
      <c r="L35" s="15"/>
      <c r="M35" s="15"/>
      <c r="N35" s="15"/>
      <c r="O35" s="15"/>
    </row>
    <row r="36" spans="11:15" x14ac:dyDescent="0.25">
      <c r="K36" s="2">
        <v>21</v>
      </c>
      <c r="L36" s="15">
        <v>20</v>
      </c>
      <c r="M36" s="15">
        <v>19</v>
      </c>
      <c r="N36" s="15"/>
      <c r="O36" s="15"/>
    </row>
    <row r="37" spans="11:15" x14ac:dyDescent="0.25">
      <c r="K37" s="2">
        <v>22</v>
      </c>
      <c r="L37" s="15"/>
      <c r="M37" s="15"/>
      <c r="N37" s="15"/>
      <c r="O37" s="15"/>
    </row>
  </sheetData>
  <mergeCells count="21">
    <mergeCell ref="M36:M37"/>
    <mergeCell ref="G1:J1"/>
    <mergeCell ref="E3:E13"/>
    <mergeCell ref="L34:L35"/>
    <mergeCell ref="M34:M35"/>
    <mergeCell ref="N34:N37"/>
    <mergeCell ref="O34:O37"/>
    <mergeCell ref="A3:A6"/>
    <mergeCell ref="A7:A10"/>
    <mergeCell ref="A11:A14"/>
    <mergeCell ref="A15:A18"/>
    <mergeCell ref="A19:A22"/>
    <mergeCell ref="M28:M30"/>
    <mergeCell ref="N28:N30"/>
    <mergeCell ref="O28:O32"/>
    <mergeCell ref="L29:L30"/>
    <mergeCell ref="A23:A26"/>
    <mergeCell ref="M31:M32"/>
    <mergeCell ref="N31:N32"/>
    <mergeCell ref="A27:A30"/>
    <mergeCell ref="L36:L37"/>
  </mergeCells>
  <conditionalFormatting sqref="C1:C32 C36: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14 E17:E18 E21:E22 E25:E26 E29:E32 E36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J13">
    <cfRule type="colorScale" priority="1">
      <colorScale>
        <cfvo type="min"/>
        <cfvo type="percentile" val="50"/>
        <cfvo type="max"/>
        <color theme="9" tint="-0.249977111117893"/>
        <color theme="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7" zoomScale="160" zoomScaleNormal="160" workbookViewId="0">
      <selection activeCell="E19" sqref="E19:J29"/>
    </sheetView>
  </sheetViews>
  <sheetFormatPr defaultRowHeight="15" x14ac:dyDescent="0.25"/>
  <cols>
    <col min="1" max="16384" width="9.140625" style="1"/>
  </cols>
  <sheetData>
    <row r="1" spans="1:3" x14ac:dyDescent="0.25">
      <c r="C1" s="1" t="s">
        <v>3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6">
        <v>19</v>
      </c>
      <c r="B3" s="1" t="s">
        <v>5</v>
      </c>
      <c r="C3" s="1">
        <v>36</v>
      </c>
    </row>
    <row r="4" spans="1:3" x14ac:dyDescent="0.25">
      <c r="A4" s="16"/>
      <c r="B4" s="1" t="s">
        <v>6</v>
      </c>
      <c r="C4" s="1">
        <v>38</v>
      </c>
    </row>
    <row r="5" spans="1:3" x14ac:dyDescent="0.25">
      <c r="A5" s="16"/>
      <c r="B5" s="1" t="s">
        <v>7</v>
      </c>
      <c r="C5" s="1">
        <v>32</v>
      </c>
    </row>
    <row r="6" spans="1:3" x14ac:dyDescent="0.25">
      <c r="A6" s="16"/>
      <c r="B6" s="1" t="s">
        <v>8</v>
      </c>
      <c r="C6" s="1">
        <v>34</v>
      </c>
    </row>
    <row r="7" spans="1:3" x14ac:dyDescent="0.25">
      <c r="A7" s="16">
        <v>20</v>
      </c>
      <c r="B7" s="1" t="s">
        <v>9</v>
      </c>
      <c r="C7" s="1">
        <v>38</v>
      </c>
    </row>
    <row r="8" spans="1:3" x14ac:dyDescent="0.25">
      <c r="A8" s="16"/>
      <c r="B8" s="1" t="s">
        <v>10</v>
      </c>
      <c r="C8" s="1">
        <v>50</v>
      </c>
    </row>
    <row r="9" spans="1:3" x14ac:dyDescent="0.25">
      <c r="A9" s="16"/>
      <c r="B9" s="1" t="s">
        <v>11</v>
      </c>
      <c r="C9" s="1">
        <v>116</v>
      </c>
    </row>
    <row r="10" spans="1:3" x14ac:dyDescent="0.25">
      <c r="A10" s="16"/>
      <c r="B10" s="1" t="s">
        <v>12</v>
      </c>
      <c r="C10" s="1">
        <v>239</v>
      </c>
    </row>
    <row r="11" spans="1:3" x14ac:dyDescent="0.25">
      <c r="A11" s="16">
        <v>21</v>
      </c>
      <c r="B11" s="1" t="s">
        <v>13</v>
      </c>
      <c r="C11" s="1">
        <v>41</v>
      </c>
    </row>
    <row r="12" spans="1:3" x14ac:dyDescent="0.25">
      <c r="A12" s="16"/>
      <c r="B12" s="1" t="s">
        <v>14</v>
      </c>
      <c r="C12" s="1">
        <v>41</v>
      </c>
    </row>
    <row r="13" spans="1:3" x14ac:dyDescent="0.25">
      <c r="A13" s="16"/>
      <c r="B13" s="1" t="s">
        <v>15</v>
      </c>
      <c r="C13" s="1">
        <v>117</v>
      </c>
    </row>
    <row r="14" spans="1:3" x14ac:dyDescent="0.25">
      <c r="A14" s="16"/>
      <c r="B14" s="1" t="s">
        <v>16</v>
      </c>
      <c r="C14" s="1">
        <v>61</v>
      </c>
    </row>
    <row r="15" spans="1:3" x14ac:dyDescent="0.25">
      <c r="A15" s="16">
        <v>22</v>
      </c>
      <c r="B15" s="1" t="s">
        <v>17</v>
      </c>
      <c r="C15" s="1">
        <v>100</v>
      </c>
    </row>
    <row r="16" spans="1:3" x14ac:dyDescent="0.25">
      <c r="A16" s="16"/>
      <c r="B16" s="1" t="s">
        <v>18</v>
      </c>
      <c r="C16" s="1">
        <v>72</v>
      </c>
    </row>
    <row r="17" spans="1:10" x14ac:dyDescent="0.25">
      <c r="A17" s="16"/>
      <c r="B17" s="1" t="s">
        <v>19</v>
      </c>
      <c r="C17" s="1">
        <v>74</v>
      </c>
    </row>
    <row r="18" spans="1:10" x14ac:dyDescent="0.25">
      <c r="A18" s="16"/>
      <c r="B18" s="1" t="s">
        <v>20</v>
      </c>
      <c r="C18" s="1">
        <v>90</v>
      </c>
    </row>
    <row r="19" spans="1:10" x14ac:dyDescent="0.25">
      <c r="A19" s="16">
        <v>23</v>
      </c>
      <c r="B19" s="1" t="s">
        <v>21</v>
      </c>
      <c r="C19" s="1">
        <v>50</v>
      </c>
      <c r="E19" s="1" t="s">
        <v>4</v>
      </c>
    </row>
    <row r="20" spans="1:10" x14ac:dyDescent="0.25">
      <c r="A20" s="16"/>
      <c r="B20" s="1" t="s">
        <v>22</v>
      </c>
      <c r="C20" s="1">
        <v>795</v>
      </c>
      <c r="G20" s="1">
        <v>4</v>
      </c>
      <c r="H20" s="16">
        <v>3</v>
      </c>
      <c r="I20" s="16">
        <v>2</v>
      </c>
      <c r="J20" s="16">
        <v>1</v>
      </c>
    </row>
    <row r="21" spans="1:10" x14ac:dyDescent="0.25">
      <c r="A21" s="16"/>
      <c r="B21" s="1" t="s">
        <v>23</v>
      </c>
      <c r="C21" s="1">
        <v>7200</v>
      </c>
      <c r="F21" s="1">
        <v>6</v>
      </c>
      <c r="G21" s="16">
        <v>5</v>
      </c>
      <c r="H21" s="16"/>
      <c r="I21" s="16"/>
      <c r="J21" s="16"/>
    </row>
    <row r="22" spans="1:10" x14ac:dyDescent="0.25">
      <c r="A22" s="16"/>
      <c r="B22" s="1" t="s">
        <v>24</v>
      </c>
      <c r="C22" s="1">
        <v>1751</v>
      </c>
      <c r="F22" s="1">
        <v>7</v>
      </c>
      <c r="G22" s="16"/>
      <c r="H22" s="16"/>
      <c r="I22" s="16"/>
      <c r="J22" s="16"/>
    </row>
    <row r="23" spans="1:10" x14ac:dyDescent="0.25">
      <c r="A23" s="16">
        <v>24</v>
      </c>
      <c r="B23" s="1" t="s">
        <v>25</v>
      </c>
      <c r="C23" s="1">
        <v>69</v>
      </c>
      <c r="F23" s="1">
        <v>11</v>
      </c>
      <c r="G23" s="1">
        <v>10</v>
      </c>
      <c r="H23" s="16">
        <v>9</v>
      </c>
      <c r="I23" s="16">
        <v>8</v>
      </c>
      <c r="J23" s="16"/>
    </row>
    <row r="24" spans="1:10" x14ac:dyDescent="0.25">
      <c r="A24" s="16"/>
      <c r="B24" s="1" t="s">
        <v>26</v>
      </c>
      <c r="C24" s="1">
        <v>7200</v>
      </c>
      <c r="G24" s="1">
        <v>12</v>
      </c>
      <c r="H24" s="16"/>
      <c r="I24" s="16"/>
      <c r="J24" s="16"/>
    </row>
    <row r="25" spans="1:10" x14ac:dyDescent="0.25">
      <c r="A25" s="16"/>
      <c r="B25" s="1" t="s">
        <v>27</v>
      </c>
      <c r="C25" s="1">
        <v>7200</v>
      </c>
    </row>
    <row r="26" spans="1:10" x14ac:dyDescent="0.25">
      <c r="A26" s="16"/>
      <c r="B26" s="1" t="s">
        <v>28</v>
      </c>
      <c r="C26" s="1">
        <v>5634</v>
      </c>
      <c r="F26" s="1">
        <v>17</v>
      </c>
      <c r="G26" s="16">
        <v>16</v>
      </c>
      <c r="H26" s="16">
        <v>15</v>
      </c>
      <c r="I26" s="16">
        <v>14</v>
      </c>
      <c r="J26" s="16">
        <v>13</v>
      </c>
    </row>
    <row r="27" spans="1:10" x14ac:dyDescent="0.25">
      <c r="A27" s="16">
        <v>25</v>
      </c>
      <c r="B27" s="1" t="s">
        <v>29</v>
      </c>
      <c r="C27" s="1">
        <v>55</v>
      </c>
      <c r="F27" s="1">
        <v>18</v>
      </c>
      <c r="G27" s="16"/>
      <c r="H27" s="16"/>
      <c r="I27" s="16"/>
      <c r="J27" s="16"/>
    </row>
    <row r="28" spans="1:10" x14ac:dyDescent="0.25">
      <c r="A28" s="16"/>
      <c r="B28" s="1" t="s">
        <v>30</v>
      </c>
      <c r="C28" s="1">
        <v>7200</v>
      </c>
      <c r="F28" s="1">
        <v>21</v>
      </c>
      <c r="G28" s="16">
        <v>20</v>
      </c>
      <c r="H28" s="16">
        <v>19</v>
      </c>
      <c r="I28" s="16"/>
      <c r="J28" s="16"/>
    </row>
    <row r="29" spans="1:10" x14ac:dyDescent="0.25">
      <c r="A29" s="16"/>
      <c r="B29" s="1" t="s">
        <v>31</v>
      </c>
      <c r="C29" s="1">
        <v>7200</v>
      </c>
      <c r="F29" s="1">
        <v>22</v>
      </c>
      <c r="G29" s="16"/>
      <c r="H29" s="16"/>
      <c r="I29" s="16"/>
      <c r="J29" s="16"/>
    </row>
    <row r="30" spans="1:10" x14ac:dyDescent="0.25">
      <c r="A30" s="16"/>
      <c r="B30" s="1" t="s">
        <v>32</v>
      </c>
      <c r="C30" s="1">
        <v>7200</v>
      </c>
    </row>
  </sheetData>
  <mergeCells count="19">
    <mergeCell ref="A3:A6"/>
    <mergeCell ref="A7:A10"/>
    <mergeCell ref="A11:A14"/>
    <mergeCell ref="A15:A18"/>
    <mergeCell ref="A19:A22"/>
    <mergeCell ref="I23:I24"/>
    <mergeCell ref="J20:J24"/>
    <mergeCell ref="J26:J29"/>
    <mergeCell ref="A27:A30"/>
    <mergeCell ref="G21:G22"/>
    <mergeCell ref="H20:H22"/>
    <mergeCell ref="I20:I22"/>
    <mergeCell ref="H23:H24"/>
    <mergeCell ref="G26:G27"/>
    <mergeCell ref="G28:G29"/>
    <mergeCell ref="I26:I29"/>
    <mergeCell ref="H26:H27"/>
    <mergeCell ref="H28:H29"/>
    <mergeCell ref="A23:A26"/>
  </mergeCells>
  <conditionalFormatting sqref="C1:C32 C36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C2B6-DF37-441E-8977-465D5B9A3795}">
  <sheetPr>
    <pageSetUpPr fitToPage="1"/>
  </sheetPr>
  <dimension ref="B3:O45"/>
  <sheetViews>
    <sheetView tabSelected="1" zoomScale="160" zoomScaleNormal="160" workbookViewId="0">
      <selection activeCell="L6" sqref="L6:O15"/>
    </sheetView>
  </sheetViews>
  <sheetFormatPr defaultRowHeight="15" x14ac:dyDescent="0.25"/>
  <cols>
    <col min="1" max="7" width="9.140625" style="1"/>
    <col min="8" max="8" width="5.7109375" style="1" bestFit="1" customWidth="1"/>
    <col min="9" max="9" width="4.85546875" style="1" bestFit="1" customWidth="1"/>
    <col min="10" max="10" width="4.5703125" style="1" bestFit="1" customWidth="1"/>
    <col min="11" max="11" width="0.7109375" style="1" customWidth="1"/>
    <col min="12" max="16384" width="9.140625" style="1"/>
  </cols>
  <sheetData>
    <row r="3" spans="2:15" ht="15.75" thickBot="1" x14ac:dyDescent="0.3"/>
    <row r="4" spans="2:15" ht="15.75" thickBot="1" x14ac:dyDescent="0.3">
      <c r="L4" s="71" t="s">
        <v>69</v>
      </c>
      <c r="M4" s="72"/>
      <c r="N4" s="72"/>
      <c r="O4" s="73"/>
    </row>
    <row r="5" spans="2:15" ht="15.75" thickBot="1" x14ac:dyDescent="0.3">
      <c r="B5" s="1" t="s">
        <v>66</v>
      </c>
      <c r="C5" s="1" t="s">
        <v>67</v>
      </c>
      <c r="D5" s="1" t="s">
        <v>64</v>
      </c>
      <c r="E5" s="1" t="s">
        <v>65</v>
      </c>
      <c r="F5" s="1" t="s">
        <v>63</v>
      </c>
      <c r="G5" s="1" t="s">
        <v>68</v>
      </c>
      <c r="I5" s="68" t="s">
        <v>71</v>
      </c>
      <c r="J5" s="69" t="s">
        <v>70</v>
      </c>
      <c r="L5" s="68" t="s">
        <v>72</v>
      </c>
      <c r="M5" s="75" t="s">
        <v>73</v>
      </c>
      <c r="N5" s="75" t="s">
        <v>74</v>
      </c>
      <c r="O5" s="69" t="s">
        <v>75</v>
      </c>
    </row>
    <row r="6" spans="2:15" x14ac:dyDescent="0.25">
      <c r="B6" s="1">
        <f t="shared" ref="B6:B45" si="0">E6/D6</f>
        <v>2.25</v>
      </c>
      <c r="C6" s="1">
        <f t="shared" ref="C6:C45" si="1">E6/F6</f>
        <v>1.8</v>
      </c>
      <c r="D6" s="1">
        <v>4</v>
      </c>
      <c r="E6" s="1">
        <v>9</v>
      </c>
      <c r="F6" s="1">
        <v>5</v>
      </c>
      <c r="G6" s="1">
        <v>49</v>
      </c>
      <c r="I6" s="66">
        <v>4</v>
      </c>
      <c r="J6" s="67">
        <v>9</v>
      </c>
      <c r="L6" s="66">
        <v>49</v>
      </c>
      <c r="M6" s="74">
        <v>70</v>
      </c>
      <c r="N6" s="74">
        <v>77</v>
      </c>
      <c r="O6" s="67">
        <v>60</v>
      </c>
    </row>
    <row r="7" spans="2:15" x14ac:dyDescent="0.25">
      <c r="B7" s="1">
        <f t="shared" si="0"/>
        <v>2.25</v>
      </c>
      <c r="C7" s="1">
        <f t="shared" si="1"/>
        <v>1.5</v>
      </c>
      <c r="D7" s="1">
        <v>4</v>
      </c>
      <c r="E7" s="1">
        <v>9</v>
      </c>
      <c r="F7" s="1">
        <v>6</v>
      </c>
      <c r="G7" s="1">
        <v>70</v>
      </c>
      <c r="I7" s="62">
        <v>5</v>
      </c>
      <c r="J7" s="63">
        <v>12</v>
      </c>
      <c r="L7" s="62">
        <v>132</v>
      </c>
      <c r="M7" s="2">
        <v>99</v>
      </c>
      <c r="N7" s="2">
        <v>205</v>
      </c>
      <c r="O7" s="63">
        <v>251</v>
      </c>
    </row>
    <row r="8" spans="2:15" x14ac:dyDescent="0.25">
      <c r="B8" s="1">
        <f t="shared" si="0"/>
        <v>2.25</v>
      </c>
      <c r="C8" s="1">
        <f t="shared" si="1"/>
        <v>1.2857142857142858</v>
      </c>
      <c r="D8" s="1">
        <v>4</v>
      </c>
      <c r="E8" s="1">
        <v>9</v>
      </c>
      <c r="F8" s="1">
        <v>7</v>
      </c>
      <c r="G8" s="1">
        <v>77</v>
      </c>
      <c r="I8" s="62">
        <v>6</v>
      </c>
      <c r="J8" s="63">
        <v>15</v>
      </c>
      <c r="L8" s="62">
        <v>624</v>
      </c>
      <c r="M8" s="2">
        <v>239</v>
      </c>
      <c r="N8" s="2">
        <v>338</v>
      </c>
      <c r="O8" s="63">
        <v>440</v>
      </c>
    </row>
    <row r="9" spans="2:15" x14ac:dyDescent="0.25">
      <c r="B9" s="1">
        <f t="shared" si="0"/>
        <v>2.25</v>
      </c>
      <c r="C9" s="1">
        <f t="shared" si="1"/>
        <v>1.125</v>
      </c>
      <c r="D9" s="1">
        <v>4</v>
      </c>
      <c r="E9" s="1">
        <v>9</v>
      </c>
      <c r="F9" s="1">
        <v>8</v>
      </c>
      <c r="G9" s="1">
        <v>60</v>
      </c>
      <c r="I9" s="62">
        <v>7</v>
      </c>
      <c r="J9" s="63">
        <v>18</v>
      </c>
      <c r="L9" s="62">
        <v>7200</v>
      </c>
      <c r="M9" s="2">
        <v>667</v>
      </c>
      <c r="N9" s="2">
        <v>797</v>
      </c>
      <c r="O9" s="63">
        <v>1003</v>
      </c>
    </row>
    <row r="10" spans="2:15" x14ac:dyDescent="0.25">
      <c r="B10" s="1">
        <f t="shared" si="0"/>
        <v>2.4</v>
      </c>
      <c r="C10" s="1">
        <f t="shared" si="1"/>
        <v>2</v>
      </c>
      <c r="D10" s="1">
        <v>5</v>
      </c>
      <c r="E10" s="1">
        <v>12</v>
      </c>
      <c r="F10" s="1">
        <v>6</v>
      </c>
      <c r="G10" s="1">
        <v>132</v>
      </c>
      <c r="I10" s="62">
        <v>8</v>
      </c>
      <c r="J10" s="63">
        <v>21</v>
      </c>
      <c r="L10" s="62">
        <v>1472</v>
      </c>
      <c r="M10" s="2">
        <v>1595</v>
      </c>
      <c r="N10" s="2">
        <v>1340</v>
      </c>
      <c r="O10" s="63">
        <v>1272</v>
      </c>
    </row>
    <row r="11" spans="2:15" x14ac:dyDescent="0.25">
      <c r="B11" s="1">
        <f t="shared" si="0"/>
        <v>2.4</v>
      </c>
      <c r="C11" s="1">
        <f t="shared" si="1"/>
        <v>1.7142857142857142</v>
      </c>
      <c r="D11" s="1">
        <v>5</v>
      </c>
      <c r="E11" s="1">
        <v>12</v>
      </c>
      <c r="F11" s="1">
        <v>7</v>
      </c>
      <c r="G11" s="1">
        <v>99</v>
      </c>
      <c r="I11" s="62">
        <v>9</v>
      </c>
      <c r="J11" s="63">
        <v>24</v>
      </c>
      <c r="L11" s="62">
        <v>7200</v>
      </c>
      <c r="M11" s="2">
        <v>2393</v>
      </c>
      <c r="N11" s="2">
        <v>1700</v>
      </c>
      <c r="O11" s="63">
        <v>2556</v>
      </c>
    </row>
    <row r="12" spans="2:15" x14ac:dyDescent="0.25">
      <c r="B12" s="1">
        <f t="shared" si="0"/>
        <v>2.4</v>
      </c>
      <c r="C12" s="1">
        <f t="shared" si="1"/>
        <v>1.5</v>
      </c>
      <c r="D12" s="1">
        <v>5</v>
      </c>
      <c r="E12" s="1">
        <v>12</v>
      </c>
      <c r="F12" s="1">
        <v>8</v>
      </c>
      <c r="G12" s="1">
        <v>205</v>
      </c>
      <c r="I12" s="62">
        <v>10</v>
      </c>
      <c r="J12" s="63">
        <v>27</v>
      </c>
      <c r="L12" s="62">
        <v>7200</v>
      </c>
      <c r="M12" s="2">
        <v>4723</v>
      </c>
      <c r="N12" s="2">
        <v>3241</v>
      </c>
      <c r="O12" s="63">
        <v>3494</v>
      </c>
    </row>
    <row r="13" spans="2:15" x14ac:dyDescent="0.25">
      <c r="B13" s="1">
        <f t="shared" si="0"/>
        <v>2.4</v>
      </c>
      <c r="C13" s="1">
        <f t="shared" si="1"/>
        <v>1.3333333333333333</v>
      </c>
      <c r="D13" s="1">
        <v>5</v>
      </c>
      <c r="E13" s="1">
        <v>12</v>
      </c>
      <c r="F13" s="1">
        <v>9</v>
      </c>
      <c r="G13" s="1">
        <v>251</v>
      </c>
      <c r="I13" s="62">
        <v>11</v>
      </c>
      <c r="J13" s="63">
        <v>30</v>
      </c>
      <c r="L13" s="62">
        <v>7200</v>
      </c>
      <c r="M13" s="2">
        <v>5843</v>
      </c>
      <c r="N13" s="2">
        <v>7200</v>
      </c>
      <c r="O13" s="63">
        <v>4905</v>
      </c>
    </row>
    <row r="14" spans="2:15" x14ac:dyDescent="0.25">
      <c r="B14" s="1">
        <f t="shared" si="0"/>
        <v>2.5</v>
      </c>
      <c r="C14" s="1">
        <f t="shared" si="1"/>
        <v>2.1428571428571428</v>
      </c>
      <c r="D14" s="1">
        <v>6</v>
      </c>
      <c r="E14" s="1">
        <v>15</v>
      </c>
      <c r="F14" s="1">
        <v>7</v>
      </c>
      <c r="G14" s="1">
        <v>624</v>
      </c>
      <c r="I14" s="62">
        <v>12</v>
      </c>
      <c r="J14" s="63">
        <v>33</v>
      </c>
      <c r="L14" s="62">
        <v>7200</v>
      </c>
      <c r="M14" s="2">
        <v>7200</v>
      </c>
      <c r="N14" s="5">
        <v>6908</v>
      </c>
      <c r="O14" s="63">
        <v>7200</v>
      </c>
    </row>
    <row r="15" spans="2:15" ht="15.75" thickBot="1" x14ac:dyDescent="0.3">
      <c r="B15" s="1">
        <f t="shared" si="0"/>
        <v>2.5</v>
      </c>
      <c r="C15" s="1">
        <f t="shared" si="1"/>
        <v>1.875</v>
      </c>
      <c r="D15" s="1">
        <v>6</v>
      </c>
      <c r="E15" s="1">
        <v>15</v>
      </c>
      <c r="F15" s="1">
        <v>8</v>
      </c>
      <c r="G15" s="1">
        <v>239</v>
      </c>
      <c r="I15" s="64">
        <v>13</v>
      </c>
      <c r="J15" s="65">
        <v>36</v>
      </c>
      <c r="L15" s="64">
        <v>7200</v>
      </c>
      <c r="M15" s="70">
        <v>7200</v>
      </c>
      <c r="N15" s="70">
        <v>7200</v>
      </c>
      <c r="O15" s="65">
        <v>7200</v>
      </c>
    </row>
    <row r="16" spans="2:15" x14ac:dyDescent="0.25">
      <c r="B16" s="1">
        <f t="shared" si="0"/>
        <v>2.5</v>
      </c>
      <c r="C16" s="1">
        <f t="shared" si="1"/>
        <v>1.6666666666666667</v>
      </c>
      <c r="D16" s="1">
        <v>6</v>
      </c>
      <c r="E16" s="1">
        <v>15</v>
      </c>
      <c r="F16" s="1">
        <v>9</v>
      </c>
      <c r="G16" s="1">
        <v>338</v>
      </c>
    </row>
    <row r="17" spans="2:7" x14ac:dyDescent="0.25">
      <c r="B17" s="1">
        <f t="shared" si="0"/>
        <v>2.5</v>
      </c>
      <c r="C17" s="1">
        <f t="shared" si="1"/>
        <v>1.5</v>
      </c>
      <c r="D17" s="1">
        <v>6</v>
      </c>
      <c r="E17" s="1">
        <v>15</v>
      </c>
      <c r="F17" s="1">
        <v>10</v>
      </c>
      <c r="G17" s="1">
        <v>440</v>
      </c>
    </row>
    <row r="18" spans="2:7" x14ac:dyDescent="0.25">
      <c r="B18" s="1">
        <f t="shared" si="0"/>
        <v>2.5714285714285716</v>
      </c>
      <c r="C18" s="1">
        <f t="shared" si="1"/>
        <v>2.25</v>
      </c>
      <c r="D18" s="1">
        <v>7</v>
      </c>
      <c r="E18" s="1">
        <v>18</v>
      </c>
      <c r="F18" s="1">
        <v>8</v>
      </c>
      <c r="G18" s="1">
        <v>7200</v>
      </c>
    </row>
    <row r="19" spans="2:7" x14ac:dyDescent="0.25">
      <c r="B19" s="1">
        <f t="shared" si="0"/>
        <v>2.5714285714285716</v>
      </c>
      <c r="C19" s="1">
        <f t="shared" si="1"/>
        <v>2</v>
      </c>
      <c r="D19" s="1">
        <v>7</v>
      </c>
      <c r="E19" s="1">
        <v>18</v>
      </c>
      <c r="F19" s="1">
        <v>9</v>
      </c>
      <c r="G19" s="1">
        <v>667</v>
      </c>
    </row>
    <row r="20" spans="2:7" x14ac:dyDescent="0.25">
      <c r="B20" s="1">
        <f t="shared" si="0"/>
        <v>2.5714285714285716</v>
      </c>
      <c r="C20" s="1">
        <f t="shared" si="1"/>
        <v>1.8</v>
      </c>
      <c r="D20" s="1">
        <v>7</v>
      </c>
      <c r="E20" s="1">
        <v>18</v>
      </c>
      <c r="F20" s="1">
        <v>10</v>
      </c>
      <c r="G20" s="1">
        <v>797</v>
      </c>
    </row>
    <row r="21" spans="2:7" x14ac:dyDescent="0.25">
      <c r="B21" s="1">
        <f t="shared" si="0"/>
        <v>2.5714285714285716</v>
      </c>
      <c r="C21" s="1">
        <f t="shared" si="1"/>
        <v>1.6363636363636365</v>
      </c>
      <c r="D21" s="1">
        <v>7</v>
      </c>
      <c r="E21" s="1">
        <v>18</v>
      </c>
      <c r="F21" s="1">
        <v>11</v>
      </c>
      <c r="G21" s="1">
        <v>1003</v>
      </c>
    </row>
    <row r="22" spans="2:7" x14ac:dyDescent="0.25">
      <c r="B22" s="1">
        <f t="shared" si="0"/>
        <v>2.625</v>
      </c>
      <c r="C22" s="1">
        <f t="shared" si="1"/>
        <v>2.3333333333333335</v>
      </c>
      <c r="D22" s="1">
        <v>8</v>
      </c>
      <c r="E22" s="1">
        <v>21</v>
      </c>
      <c r="F22" s="1">
        <v>9</v>
      </c>
      <c r="G22" s="1">
        <v>1472</v>
      </c>
    </row>
    <row r="23" spans="2:7" x14ac:dyDescent="0.25">
      <c r="B23" s="1">
        <f t="shared" si="0"/>
        <v>2.625</v>
      </c>
      <c r="C23" s="1">
        <f t="shared" si="1"/>
        <v>2.1</v>
      </c>
      <c r="D23" s="1">
        <v>8</v>
      </c>
      <c r="E23" s="1">
        <v>21</v>
      </c>
      <c r="F23" s="1">
        <v>10</v>
      </c>
      <c r="G23" s="1">
        <v>1595</v>
      </c>
    </row>
    <row r="24" spans="2:7" x14ac:dyDescent="0.25">
      <c r="B24" s="1">
        <f t="shared" si="0"/>
        <v>2.625</v>
      </c>
      <c r="C24" s="1">
        <f t="shared" si="1"/>
        <v>1.9090909090909092</v>
      </c>
      <c r="D24" s="1">
        <v>8</v>
      </c>
      <c r="E24" s="1">
        <v>21</v>
      </c>
      <c r="F24" s="1">
        <v>11</v>
      </c>
      <c r="G24" s="1">
        <v>1340</v>
      </c>
    </row>
    <row r="25" spans="2:7" x14ac:dyDescent="0.25">
      <c r="B25" s="1">
        <f t="shared" si="0"/>
        <v>2.625</v>
      </c>
      <c r="C25" s="1">
        <f t="shared" si="1"/>
        <v>1.75</v>
      </c>
      <c r="D25" s="1">
        <v>8</v>
      </c>
      <c r="E25" s="1">
        <v>21</v>
      </c>
      <c r="F25" s="1">
        <v>12</v>
      </c>
      <c r="G25" s="1">
        <v>1272</v>
      </c>
    </row>
    <row r="26" spans="2:7" x14ac:dyDescent="0.25">
      <c r="B26" s="1">
        <f t="shared" si="0"/>
        <v>2.6666666666666665</v>
      </c>
      <c r="C26" s="1">
        <f t="shared" si="1"/>
        <v>2.4</v>
      </c>
      <c r="D26" s="1">
        <v>9</v>
      </c>
      <c r="E26" s="1">
        <v>24</v>
      </c>
      <c r="F26" s="1">
        <v>10</v>
      </c>
      <c r="G26" s="1">
        <v>7200</v>
      </c>
    </row>
    <row r="27" spans="2:7" x14ac:dyDescent="0.25">
      <c r="B27" s="1">
        <f t="shared" si="0"/>
        <v>2.6666666666666665</v>
      </c>
      <c r="C27" s="1">
        <f t="shared" si="1"/>
        <v>2.1818181818181817</v>
      </c>
      <c r="D27" s="1">
        <v>9</v>
      </c>
      <c r="E27" s="1">
        <v>24</v>
      </c>
      <c r="F27" s="1">
        <v>11</v>
      </c>
      <c r="G27" s="1">
        <v>2393</v>
      </c>
    </row>
    <row r="28" spans="2:7" x14ac:dyDescent="0.25">
      <c r="B28" s="1">
        <f t="shared" si="0"/>
        <v>2.6666666666666665</v>
      </c>
      <c r="C28" s="1">
        <f t="shared" si="1"/>
        <v>2</v>
      </c>
      <c r="D28" s="1">
        <v>9</v>
      </c>
      <c r="E28" s="1">
        <v>24</v>
      </c>
      <c r="F28" s="1">
        <v>12</v>
      </c>
      <c r="G28" s="1">
        <v>1700</v>
      </c>
    </row>
    <row r="29" spans="2:7" x14ac:dyDescent="0.25">
      <c r="B29" s="1">
        <f t="shared" si="0"/>
        <v>2.6666666666666665</v>
      </c>
      <c r="C29" s="1">
        <f t="shared" si="1"/>
        <v>1.8461538461538463</v>
      </c>
      <c r="D29" s="1">
        <v>9</v>
      </c>
      <c r="E29" s="1">
        <v>24</v>
      </c>
      <c r="F29" s="1">
        <v>13</v>
      </c>
      <c r="G29" s="1">
        <v>2556</v>
      </c>
    </row>
    <row r="30" spans="2:7" x14ac:dyDescent="0.25">
      <c r="B30" s="1">
        <f t="shared" si="0"/>
        <v>2.7</v>
      </c>
      <c r="C30" s="1">
        <f t="shared" si="1"/>
        <v>2.4545454545454546</v>
      </c>
      <c r="D30" s="1">
        <v>10</v>
      </c>
      <c r="E30" s="1">
        <v>27</v>
      </c>
      <c r="F30" s="1">
        <v>11</v>
      </c>
      <c r="G30" s="1">
        <v>7200</v>
      </c>
    </row>
    <row r="31" spans="2:7" x14ac:dyDescent="0.25">
      <c r="B31" s="1">
        <f t="shared" si="0"/>
        <v>2.7</v>
      </c>
      <c r="C31" s="1">
        <f t="shared" si="1"/>
        <v>2.25</v>
      </c>
      <c r="D31" s="1">
        <v>10</v>
      </c>
      <c r="E31" s="1">
        <v>27</v>
      </c>
      <c r="F31" s="1">
        <v>12</v>
      </c>
      <c r="G31" s="1">
        <v>4723</v>
      </c>
    </row>
    <row r="32" spans="2:7" x14ac:dyDescent="0.25">
      <c r="B32" s="1">
        <f t="shared" si="0"/>
        <v>2.7</v>
      </c>
      <c r="C32" s="1">
        <f t="shared" si="1"/>
        <v>2.0769230769230771</v>
      </c>
      <c r="D32" s="1">
        <v>10</v>
      </c>
      <c r="E32" s="1">
        <v>27</v>
      </c>
      <c r="F32" s="1">
        <v>13</v>
      </c>
      <c r="G32" s="1">
        <v>3241</v>
      </c>
    </row>
    <row r="33" spans="2:7" x14ac:dyDescent="0.25">
      <c r="B33" s="1">
        <f t="shared" si="0"/>
        <v>2.7</v>
      </c>
      <c r="C33" s="1">
        <f t="shared" si="1"/>
        <v>1.9285714285714286</v>
      </c>
      <c r="D33" s="1">
        <v>10</v>
      </c>
      <c r="E33" s="1">
        <v>27</v>
      </c>
      <c r="F33" s="1">
        <v>14</v>
      </c>
      <c r="G33" s="1">
        <v>3494</v>
      </c>
    </row>
    <row r="34" spans="2:7" x14ac:dyDescent="0.25">
      <c r="B34" s="1">
        <f t="shared" si="0"/>
        <v>2.7272727272727271</v>
      </c>
      <c r="C34" s="1">
        <f t="shared" si="1"/>
        <v>2.5</v>
      </c>
      <c r="D34" s="1">
        <v>11</v>
      </c>
      <c r="E34" s="1">
        <v>30</v>
      </c>
      <c r="F34" s="1">
        <v>12</v>
      </c>
      <c r="G34" s="1">
        <v>7200</v>
      </c>
    </row>
    <row r="35" spans="2:7" x14ac:dyDescent="0.25">
      <c r="B35" s="1">
        <f t="shared" si="0"/>
        <v>2.7272727272727271</v>
      </c>
      <c r="C35" s="1">
        <f t="shared" si="1"/>
        <v>2.3076923076923075</v>
      </c>
      <c r="D35" s="1">
        <v>11</v>
      </c>
      <c r="E35" s="1">
        <v>30</v>
      </c>
      <c r="F35" s="1">
        <v>13</v>
      </c>
      <c r="G35" s="1">
        <v>5843</v>
      </c>
    </row>
    <row r="36" spans="2:7" x14ac:dyDescent="0.25">
      <c r="B36" s="1">
        <f t="shared" si="0"/>
        <v>2.7272727272727271</v>
      </c>
      <c r="C36" s="1">
        <f t="shared" si="1"/>
        <v>2.1428571428571428</v>
      </c>
      <c r="D36" s="1">
        <v>11</v>
      </c>
      <c r="E36" s="1">
        <v>30</v>
      </c>
      <c r="F36" s="1">
        <v>14</v>
      </c>
      <c r="G36" s="1">
        <v>7200</v>
      </c>
    </row>
    <row r="37" spans="2:7" x14ac:dyDescent="0.25">
      <c r="B37" s="1">
        <f t="shared" si="0"/>
        <v>2.7272727272727271</v>
      </c>
      <c r="C37" s="1">
        <f t="shared" si="1"/>
        <v>2</v>
      </c>
      <c r="D37" s="1">
        <v>11</v>
      </c>
      <c r="E37" s="1">
        <v>30</v>
      </c>
      <c r="F37" s="1">
        <v>15</v>
      </c>
      <c r="G37" s="1">
        <v>4905</v>
      </c>
    </row>
    <row r="38" spans="2:7" x14ac:dyDescent="0.25">
      <c r="B38" s="1">
        <f t="shared" si="0"/>
        <v>2.75</v>
      </c>
      <c r="C38" s="1">
        <f t="shared" si="1"/>
        <v>2.5384615384615383</v>
      </c>
      <c r="D38" s="1">
        <v>12</v>
      </c>
      <c r="E38" s="1">
        <v>33</v>
      </c>
      <c r="F38" s="1">
        <v>13</v>
      </c>
      <c r="G38" s="1">
        <v>7200</v>
      </c>
    </row>
    <row r="39" spans="2:7" x14ac:dyDescent="0.25">
      <c r="B39" s="1">
        <f t="shared" si="0"/>
        <v>2.75</v>
      </c>
      <c r="C39" s="1">
        <f t="shared" si="1"/>
        <v>2.3571428571428572</v>
      </c>
      <c r="D39" s="1">
        <v>12</v>
      </c>
      <c r="E39" s="1">
        <v>33</v>
      </c>
      <c r="F39" s="1">
        <v>14</v>
      </c>
      <c r="G39" s="1">
        <v>7200</v>
      </c>
    </row>
    <row r="40" spans="2:7" x14ac:dyDescent="0.25">
      <c r="B40" s="1">
        <f t="shared" si="0"/>
        <v>2.75</v>
      </c>
      <c r="C40" s="1">
        <f t="shared" si="1"/>
        <v>2.2000000000000002</v>
      </c>
      <c r="D40" s="1">
        <v>12</v>
      </c>
      <c r="E40" s="1">
        <v>33</v>
      </c>
      <c r="F40" s="1">
        <v>15</v>
      </c>
      <c r="G40" s="1">
        <v>6908</v>
      </c>
    </row>
    <row r="41" spans="2:7" x14ac:dyDescent="0.25">
      <c r="B41" s="1">
        <f t="shared" si="0"/>
        <v>2.75</v>
      </c>
      <c r="C41" s="1">
        <f t="shared" si="1"/>
        <v>2.0625</v>
      </c>
      <c r="D41" s="1">
        <v>12</v>
      </c>
      <c r="E41" s="1">
        <v>33</v>
      </c>
      <c r="F41" s="1">
        <v>16</v>
      </c>
      <c r="G41" s="1">
        <v>7200</v>
      </c>
    </row>
    <row r="42" spans="2:7" x14ac:dyDescent="0.25">
      <c r="B42" s="1">
        <f t="shared" si="0"/>
        <v>2.7692307692307692</v>
      </c>
      <c r="C42" s="1">
        <f t="shared" si="1"/>
        <v>2.5714285714285716</v>
      </c>
      <c r="D42" s="1">
        <v>13</v>
      </c>
      <c r="E42" s="1">
        <v>36</v>
      </c>
      <c r="F42" s="1">
        <v>14</v>
      </c>
      <c r="G42" s="1">
        <v>7200</v>
      </c>
    </row>
    <row r="43" spans="2:7" x14ac:dyDescent="0.25">
      <c r="B43" s="1">
        <f t="shared" si="0"/>
        <v>2.7692307692307692</v>
      </c>
      <c r="C43" s="1">
        <f t="shared" si="1"/>
        <v>2.4</v>
      </c>
      <c r="D43" s="1">
        <v>13</v>
      </c>
      <c r="E43" s="1">
        <v>36</v>
      </c>
      <c r="F43" s="1">
        <v>15</v>
      </c>
      <c r="G43" s="1">
        <v>7200</v>
      </c>
    </row>
    <row r="44" spans="2:7" x14ac:dyDescent="0.25">
      <c r="B44" s="1">
        <f t="shared" si="0"/>
        <v>2.7692307692307692</v>
      </c>
      <c r="C44" s="1">
        <f t="shared" si="1"/>
        <v>2.25</v>
      </c>
      <c r="D44" s="1">
        <v>13</v>
      </c>
      <c r="E44" s="1">
        <v>36</v>
      </c>
      <c r="F44" s="1">
        <v>16</v>
      </c>
      <c r="G44" s="1">
        <v>7200</v>
      </c>
    </row>
    <row r="45" spans="2:7" x14ac:dyDescent="0.25">
      <c r="B45" s="1">
        <f t="shared" si="0"/>
        <v>2.7692307692307692</v>
      </c>
      <c r="C45" s="1">
        <f t="shared" si="1"/>
        <v>2.1176470588235294</v>
      </c>
      <c r="D45" s="1">
        <v>13</v>
      </c>
      <c r="E45" s="1">
        <v>36</v>
      </c>
      <c r="F45" s="1">
        <v>17</v>
      </c>
      <c r="G45" s="1">
        <v>7200</v>
      </c>
    </row>
  </sheetData>
  <mergeCells count="1">
    <mergeCell ref="L4:O4"/>
  </mergeCells>
  <conditionalFormatting sqref="B6:B45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4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4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4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40 J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J40 J16:K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40 K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O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O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7:O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O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O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O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O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O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O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O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O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N4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055B-B3D5-4808-A736-84CF6FA5978A}">
  <sheetPr>
    <pageSetUpPr fitToPage="1"/>
  </sheetPr>
  <dimension ref="B1:T32"/>
  <sheetViews>
    <sheetView zoomScale="145" zoomScaleNormal="145" workbookViewId="0">
      <selection activeCell="O2" sqref="B2:O32"/>
    </sheetView>
  </sheetViews>
  <sheetFormatPr defaultRowHeight="10.5" customHeight="1" x14ac:dyDescent="0.25"/>
  <cols>
    <col min="1" max="1" width="3.7109375" style="1" customWidth="1"/>
    <col min="2" max="2" width="5.5703125" style="1" bestFit="1" customWidth="1"/>
    <col min="3" max="13" width="9.140625" style="1"/>
    <col min="14" max="15" width="10.42578125" style="1" bestFit="1" customWidth="1"/>
    <col min="16" max="16384" width="9.140625" style="1"/>
  </cols>
  <sheetData>
    <row r="1" spans="2:20" ht="10.5" customHeight="1" thickBot="1" x14ac:dyDescent="0.3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</row>
    <row r="2" spans="2:20" ht="21" customHeight="1" thickBot="1" x14ac:dyDescent="0.3">
      <c r="C2" s="9">
        <v>0.33333333333333331</v>
      </c>
      <c r="D2" s="10">
        <v>0.375</v>
      </c>
      <c r="E2" s="10">
        <v>0.41666666666666702</v>
      </c>
      <c r="F2" s="10">
        <v>0.45833333333333298</v>
      </c>
      <c r="G2" s="10">
        <v>0.5</v>
      </c>
      <c r="H2" s="10">
        <v>0.54166666666666596</v>
      </c>
      <c r="I2" s="10">
        <v>0.58333333333333304</v>
      </c>
      <c r="J2" s="10">
        <v>0.625</v>
      </c>
      <c r="K2" s="10">
        <v>0.66666666666666596</v>
      </c>
      <c r="L2" s="10">
        <v>0.70833333333333304</v>
      </c>
      <c r="M2" s="10">
        <v>0.75</v>
      </c>
      <c r="N2" s="11">
        <v>0.79166666666666696</v>
      </c>
      <c r="O2" s="12">
        <v>0.83333333333333304</v>
      </c>
      <c r="P2" s="1">
        <v>21</v>
      </c>
      <c r="Q2" s="1">
        <v>22</v>
      </c>
      <c r="R2" s="1">
        <v>23</v>
      </c>
      <c r="S2" s="1">
        <v>24</v>
      </c>
      <c r="T2" s="1">
        <v>25</v>
      </c>
    </row>
    <row r="3" spans="2:20" ht="10.5" customHeight="1" x14ac:dyDescent="0.25">
      <c r="B3" s="44" t="s">
        <v>42</v>
      </c>
      <c r="C3" s="16"/>
      <c r="D3" s="45" t="s">
        <v>50</v>
      </c>
      <c r="E3" s="46" t="s">
        <v>48</v>
      </c>
      <c r="F3" s="33" t="s">
        <v>51</v>
      </c>
      <c r="G3" s="40" t="s">
        <v>76</v>
      </c>
      <c r="H3" s="19" t="s">
        <v>77</v>
      </c>
      <c r="I3" s="19"/>
      <c r="J3" s="19"/>
      <c r="K3" s="33" t="s">
        <v>78</v>
      </c>
      <c r="L3" s="40" t="s">
        <v>79</v>
      </c>
      <c r="M3" s="42" t="s">
        <v>53</v>
      </c>
      <c r="N3" s="33" t="s">
        <v>80</v>
      </c>
      <c r="O3" s="13"/>
    </row>
    <row r="4" spans="2:20" ht="10.5" customHeight="1" thickBot="1" x14ac:dyDescent="0.3">
      <c r="B4" s="35"/>
      <c r="C4" s="16"/>
      <c r="D4" s="41"/>
      <c r="E4" s="46"/>
      <c r="F4" s="33"/>
      <c r="G4" s="41"/>
      <c r="H4" s="20"/>
      <c r="I4" s="20"/>
      <c r="J4" s="20"/>
      <c r="K4" s="34"/>
      <c r="L4" s="41"/>
      <c r="M4" s="43"/>
      <c r="N4" s="34"/>
      <c r="O4" s="13"/>
    </row>
    <row r="5" spans="2:20" ht="10.5" customHeight="1" x14ac:dyDescent="0.25">
      <c r="B5" s="35" t="s">
        <v>45</v>
      </c>
      <c r="C5" s="36" t="s">
        <v>81</v>
      </c>
      <c r="D5" s="38" t="s">
        <v>82</v>
      </c>
      <c r="E5" s="36" t="s">
        <v>83</v>
      </c>
      <c r="F5" s="47"/>
      <c r="G5" s="45" t="s">
        <v>47</v>
      </c>
      <c r="H5" s="36"/>
      <c r="I5" s="21" t="s">
        <v>48</v>
      </c>
      <c r="J5" s="21"/>
      <c r="K5" s="21"/>
      <c r="L5" s="47" t="s">
        <v>49</v>
      </c>
      <c r="N5" s="14"/>
      <c r="O5" s="13"/>
    </row>
    <row r="6" spans="2:20" ht="10.5" customHeight="1" thickBot="1" x14ac:dyDescent="0.3">
      <c r="B6" s="35"/>
      <c r="C6" s="37"/>
      <c r="D6" s="39"/>
      <c r="E6" s="37"/>
      <c r="F6" s="34"/>
      <c r="G6" s="41"/>
      <c r="H6" s="37"/>
      <c r="I6" s="22"/>
      <c r="J6" s="22"/>
      <c r="K6" s="22"/>
      <c r="L6" s="34"/>
      <c r="N6" s="14"/>
      <c r="O6" s="13"/>
    </row>
    <row r="7" spans="2:20" ht="10.5" customHeight="1" x14ac:dyDescent="0.25">
      <c r="B7" s="35" t="s">
        <v>44</v>
      </c>
      <c r="D7" s="45" t="s">
        <v>84</v>
      </c>
      <c r="E7" s="36"/>
      <c r="F7" s="38" t="s">
        <v>82</v>
      </c>
      <c r="G7" s="36" t="s">
        <v>85</v>
      </c>
      <c r="H7" s="47"/>
      <c r="I7" s="45" t="s">
        <v>86</v>
      </c>
      <c r="J7" s="23" t="s">
        <v>87</v>
      </c>
      <c r="K7" s="23"/>
      <c r="L7" s="47" t="s">
        <v>88</v>
      </c>
      <c r="N7" s="14"/>
      <c r="O7" s="13"/>
    </row>
    <row r="8" spans="2:20" ht="10.5" customHeight="1" thickBot="1" x14ac:dyDescent="0.3">
      <c r="B8" s="35"/>
      <c r="D8" s="41"/>
      <c r="E8" s="37"/>
      <c r="F8" s="48"/>
      <c r="G8" s="37"/>
      <c r="H8" s="34"/>
      <c r="I8" s="41"/>
      <c r="J8" s="24"/>
      <c r="K8" s="24"/>
      <c r="L8" s="33"/>
      <c r="N8" s="14"/>
      <c r="O8" s="13"/>
    </row>
    <row r="9" spans="2:20" ht="10.5" customHeight="1" x14ac:dyDescent="0.25">
      <c r="B9" s="35" t="s">
        <v>43</v>
      </c>
      <c r="C9" s="36" t="s">
        <v>89</v>
      </c>
      <c r="D9" s="27" t="s">
        <v>90</v>
      </c>
      <c r="E9" s="27"/>
      <c r="F9" s="47" t="s">
        <v>91</v>
      </c>
      <c r="G9" s="45" t="s">
        <v>92</v>
      </c>
      <c r="H9" s="25" t="s">
        <v>59</v>
      </c>
      <c r="I9" s="25"/>
      <c r="J9" s="25"/>
      <c r="K9" s="47" t="s">
        <v>93</v>
      </c>
      <c r="L9" s="45" t="s">
        <v>94</v>
      </c>
      <c r="M9" s="49" t="s">
        <v>95</v>
      </c>
      <c r="N9" s="47" t="s">
        <v>96</v>
      </c>
      <c r="O9" s="13"/>
    </row>
    <row r="10" spans="2:20" ht="10.5" customHeight="1" thickBot="1" x14ac:dyDescent="0.3">
      <c r="B10" s="35"/>
      <c r="C10" s="37"/>
      <c r="D10" s="28"/>
      <c r="E10" s="28"/>
      <c r="F10" s="34"/>
      <c r="G10" s="41"/>
      <c r="H10" s="26"/>
      <c r="I10" s="26"/>
      <c r="J10" s="26"/>
      <c r="K10" s="34"/>
      <c r="L10" s="41"/>
      <c r="M10" s="50"/>
      <c r="N10" s="34"/>
      <c r="O10" s="13"/>
    </row>
    <row r="11" spans="2:20" ht="10.5" customHeight="1" x14ac:dyDescent="0.25">
      <c r="B11" s="35" t="s">
        <v>97</v>
      </c>
      <c r="D11" s="45" t="s">
        <v>54</v>
      </c>
      <c r="E11" s="29" t="s">
        <v>46</v>
      </c>
      <c r="F11" s="29"/>
      <c r="G11" s="29"/>
      <c r="H11" s="47" t="s">
        <v>55</v>
      </c>
      <c r="I11" s="45" t="s">
        <v>98</v>
      </c>
      <c r="J11" s="52" t="s">
        <v>99</v>
      </c>
      <c r="K11" s="36" t="s">
        <v>100</v>
      </c>
      <c r="L11" s="47"/>
      <c r="M11" s="16"/>
      <c r="N11" s="51"/>
      <c r="O11" s="13"/>
    </row>
    <row r="12" spans="2:20" ht="10.5" customHeight="1" thickBot="1" x14ac:dyDescent="0.3">
      <c r="B12" s="35"/>
      <c r="D12" s="41"/>
      <c r="E12" s="30"/>
      <c r="F12" s="30"/>
      <c r="G12" s="30"/>
      <c r="H12" s="34"/>
      <c r="I12" s="41"/>
      <c r="J12" s="53"/>
      <c r="K12" s="37"/>
      <c r="L12" s="34"/>
      <c r="M12" s="16"/>
      <c r="N12" s="51"/>
      <c r="O12" s="13"/>
    </row>
    <row r="13" spans="2:20" ht="10.5" customHeight="1" x14ac:dyDescent="0.25">
      <c r="B13" s="35" t="s">
        <v>101</v>
      </c>
      <c r="E13" s="45" t="s">
        <v>102</v>
      </c>
      <c r="F13" s="36"/>
      <c r="G13" s="31" t="s">
        <v>103</v>
      </c>
      <c r="H13" s="31"/>
      <c r="I13" s="31"/>
      <c r="J13" s="47" t="s">
        <v>104</v>
      </c>
      <c r="K13" s="45" t="s">
        <v>105</v>
      </c>
      <c r="L13" s="25" t="s">
        <v>59</v>
      </c>
      <c r="M13" s="25"/>
      <c r="N13" s="25"/>
      <c r="O13" s="47" t="s">
        <v>106</v>
      </c>
    </row>
    <row r="14" spans="2:20" ht="10.5" customHeight="1" thickBot="1" x14ac:dyDescent="0.3">
      <c r="B14" s="35"/>
      <c r="E14" s="41"/>
      <c r="F14" s="37"/>
      <c r="G14" s="32"/>
      <c r="H14" s="32"/>
      <c r="I14" s="32"/>
      <c r="J14" s="34"/>
      <c r="K14" s="41"/>
      <c r="L14" s="26"/>
      <c r="M14" s="26"/>
      <c r="N14" s="26"/>
      <c r="O14" s="34"/>
    </row>
    <row r="15" spans="2:20" ht="10.5" customHeight="1" x14ac:dyDescent="0.25">
      <c r="B15" s="35" t="s">
        <v>107</v>
      </c>
      <c r="E15" s="45" t="s">
        <v>108</v>
      </c>
      <c r="F15" s="21" t="s">
        <v>48</v>
      </c>
      <c r="G15" s="47" t="s">
        <v>109</v>
      </c>
      <c r="H15" s="45" t="s">
        <v>110</v>
      </c>
      <c r="I15" s="29" t="s">
        <v>46</v>
      </c>
      <c r="J15" s="29" t="s">
        <v>46</v>
      </c>
      <c r="K15" s="29"/>
      <c r="L15" s="55" t="s">
        <v>46</v>
      </c>
      <c r="M15" s="36" t="s">
        <v>111</v>
      </c>
      <c r="N15" s="47"/>
      <c r="O15" s="13"/>
    </row>
    <row r="16" spans="2:20" ht="10.5" customHeight="1" thickBot="1" x14ac:dyDescent="0.3">
      <c r="B16" s="35"/>
      <c r="E16" s="40"/>
      <c r="F16" s="54"/>
      <c r="G16" s="34"/>
      <c r="H16" s="41"/>
      <c r="I16" s="30"/>
      <c r="J16" s="56" t="s">
        <v>112</v>
      </c>
      <c r="K16" s="56"/>
      <c r="L16" s="30"/>
      <c r="M16" s="37"/>
      <c r="N16" s="34"/>
      <c r="O16" s="13"/>
    </row>
    <row r="17" spans="2:15" ht="10.5" customHeight="1" x14ac:dyDescent="0.25">
      <c r="B17" s="35" t="s">
        <v>113</v>
      </c>
      <c r="D17" s="45" t="s">
        <v>114</v>
      </c>
      <c r="E17" s="38" t="s">
        <v>82</v>
      </c>
      <c r="F17" s="47" t="s">
        <v>115</v>
      </c>
      <c r="G17" s="45" t="s">
        <v>116</v>
      </c>
      <c r="H17" s="52" t="s">
        <v>99</v>
      </c>
      <c r="I17" s="52"/>
      <c r="J17" s="47" t="s">
        <v>117</v>
      </c>
      <c r="K17" s="45" t="s">
        <v>118</v>
      </c>
      <c r="L17" s="49" t="s">
        <v>95</v>
      </c>
      <c r="M17" s="36" t="s">
        <v>119</v>
      </c>
      <c r="N17" s="47"/>
      <c r="O17" s="13"/>
    </row>
    <row r="18" spans="2:15" ht="10.5" customHeight="1" thickBot="1" x14ac:dyDescent="0.3">
      <c r="B18" s="35"/>
      <c r="D18" s="41"/>
      <c r="E18" s="39"/>
      <c r="F18" s="34"/>
      <c r="G18" s="41"/>
      <c r="H18" s="53"/>
      <c r="I18" s="53"/>
      <c r="J18" s="34"/>
      <c r="K18" s="41"/>
      <c r="L18" s="57"/>
      <c r="M18" s="37"/>
      <c r="N18" s="34"/>
      <c r="O18" s="13"/>
    </row>
    <row r="19" spans="2:15" ht="10.5" customHeight="1" x14ac:dyDescent="0.25">
      <c r="B19" s="35" t="s">
        <v>120</v>
      </c>
      <c r="D19" s="45" t="s">
        <v>56</v>
      </c>
      <c r="E19" s="36"/>
      <c r="F19" s="58" t="s">
        <v>53</v>
      </c>
      <c r="G19" s="8" t="s">
        <v>53</v>
      </c>
      <c r="H19" s="58" t="s">
        <v>53</v>
      </c>
      <c r="I19" s="47" t="s">
        <v>57</v>
      </c>
      <c r="J19" s="45" t="s">
        <v>121</v>
      </c>
      <c r="K19" s="31" t="s">
        <v>103</v>
      </c>
      <c r="L19" s="31"/>
      <c r="M19" s="47" t="s">
        <v>122</v>
      </c>
      <c r="N19" s="51"/>
      <c r="O19" s="13"/>
    </row>
    <row r="20" spans="2:15" ht="10.5" customHeight="1" thickBot="1" x14ac:dyDescent="0.3">
      <c r="B20" s="35"/>
      <c r="D20" s="41"/>
      <c r="E20" s="37"/>
      <c r="F20" s="42"/>
      <c r="G20" s="6" t="s">
        <v>48</v>
      </c>
      <c r="H20" s="43"/>
      <c r="I20" s="34"/>
      <c r="J20" s="41"/>
      <c r="K20" s="32"/>
      <c r="L20" s="32"/>
      <c r="M20" s="34"/>
      <c r="N20" s="51"/>
      <c r="O20" s="13"/>
    </row>
    <row r="21" spans="2:15" ht="10.5" customHeight="1" x14ac:dyDescent="0.25">
      <c r="B21" s="35" t="s">
        <v>123</v>
      </c>
      <c r="C21" s="36" t="s">
        <v>61</v>
      </c>
      <c r="D21" s="25" t="s">
        <v>59</v>
      </c>
      <c r="E21" s="25"/>
      <c r="F21" s="25"/>
      <c r="G21" s="47" t="s">
        <v>62</v>
      </c>
      <c r="H21" s="16"/>
      <c r="I21" s="45" t="s">
        <v>52</v>
      </c>
      <c r="J21" s="58" t="s">
        <v>53</v>
      </c>
      <c r="K21" s="58"/>
      <c r="L21" s="58"/>
      <c r="M21" s="47" t="s">
        <v>124</v>
      </c>
      <c r="N21" s="51"/>
      <c r="O21" s="13"/>
    </row>
    <row r="22" spans="2:15" ht="10.5" customHeight="1" thickBot="1" x14ac:dyDescent="0.3">
      <c r="B22" s="35"/>
      <c r="C22" s="37"/>
      <c r="D22" s="26"/>
      <c r="E22" s="26"/>
      <c r="F22" s="26"/>
      <c r="G22" s="33"/>
      <c r="H22" s="16"/>
      <c r="I22" s="40"/>
      <c r="J22" s="43"/>
      <c r="K22" s="43"/>
      <c r="L22" s="43"/>
      <c r="M22" s="33"/>
      <c r="N22" s="51"/>
      <c r="O22" s="13"/>
    </row>
    <row r="23" spans="2:15" ht="10.5" customHeight="1" x14ac:dyDescent="0.25">
      <c r="B23" s="35" t="s">
        <v>125</v>
      </c>
      <c r="D23" s="16"/>
      <c r="E23" s="45" t="s">
        <v>126</v>
      </c>
      <c r="F23" s="36"/>
      <c r="G23" s="27" t="s">
        <v>90</v>
      </c>
      <c r="H23" s="27"/>
      <c r="I23" s="27"/>
      <c r="J23" s="47" t="s">
        <v>127</v>
      </c>
      <c r="K23" s="45" t="s">
        <v>128</v>
      </c>
      <c r="L23" s="23" t="s">
        <v>87</v>
      </c>
      <c r="M23" s="23"/>
      <c r="N23" s="36" t="s">
        <v>129</v>
      </c>
      <c r="O23" s="47"/>
    </row>
    <row r="24" spans="2:15" ht="10.5" customHeight="1" thickBot="1" x14ac:dyDescent="0.3">
      <c r="B24" s="35"/>
      <c r="D24" s="16"/>
      <c r="E24" s="41"/>
      <c r="F24" s="37"/>
      <c r="G24" s="28"/>
      <c r="H24" s="28"/>
      <c r="I24" s="28"/>
      <c r="J24" s="34"/>
      <c r="K24" s="41"/>
      <c r="L24" s="24"/>
      <c r="M24" s="24"/>
      <c r="N24" s="37"/>
      <c r="O24" s="34"/>
    </row>
    <row r="25" spans="2:15" ht="10.5" customHeight="1" x14ac:dyDescent="0.25">
      <c r="B25" s="35" t="s">
        <v>130</v>
      </c>
      <c r="D25" s="16"/>
      <c r="E25" s="45" t="s">
        <v>131</v>
      </c>
      <c r="F25" s="59" t="s">
        <v>112</v>
      </c>
      <c r="G25" s="59"/>
      <c r="H25" s="59"/>
      <c r="I25" s="36" t="s">
        <v>132</v>
      </c>
      <c r="J25" s="47"/>
      <c r="K25" s="45" t="s">
        <v>133</v>
      </c>
      <c r="L25" s="36"/>
      <c r="M25" s="31" t="s">
        <v>103</v>
      </c>
      <c r="N25" s="47" t="s">
        <v>134</v>
      </c>
      <c r="O25" s="13"/>
    </row>
    <row r="26" spans="2:15" ht="10.5" customHeight="1" thickBot="1" x14ac:dyDescent="0.3">
      <c r="B26" s="35"/>
      <c r="D26" s="16"/>
      <c r="E26" s="40"/>
      <c r="F26" s="56"/>
      <c r="G26" s="56"/>
      <c r="H26" s="56"/>
      <c r="I26" s="37"/>
      <c r="J26" s="34"/>
      <c r="K26" s="41"/>
      <c r="L26" s="37"/>
      <c r="M26" s="32"/>
      <c r="N26" s="34"/>
      <c r="O26" s="13"/>
    </row>
    <row r="27" spans="2:15" ht="10.5" customHeight="1" x14ac:dyDescent="0.25">
      <c r="B27" s="35" t="s">
        <v>135</v>
      </c>
      <c r="D27" s="45" t="s">
        <v>136</v>
      </c>
      <c r="E27" s="19" t="s">
        <v>77</v>
      </c>
      <c r="F27" s="47" t="s">
        <v>137</v>
      </c>
      <c r="G27" s="45" t="s">
        <v>138</v>
      </c>
      <c r="H27" s="49" t="s">
        <v>95</v>
      </c>
      <c r="I27" s="49"/>
      <c r="J27" s="49"/>
      <c r="K27" s="47" t="s">
        <v>139</v>
      </c>
      <c r="L27" s="16"/>
      <c r="M27" s="16"/>
      <c r="N27" s="14"/>
      <c r="O27" s="13"/>
    </row>
    <row r="28" spans="2:15" ht="10.5" customHeight="1" thickBot="1" x14ac:dyDescent="0.3">
      <c r="B28" s="35"/>
      <c r="D28" s="41"/>
      <c r="E28" s="60"/>
      <c r="F28" s="34"/>
      <c r="G28" s="41"/>
      <c r="H28" s="50"/>
      <c r="I28" s="50"/>
      <c r="J28" s="50"/>
      <c r="K28" s="33"/>
      <c r="L28" s="16"/>
      <c r="M28" s="16"/>
      <c r="N28" s="14"/>
      <c r="O28" s="13"/>
    </row>
    <row r="29" spans="2:15" ht="10.5" customHeight="1" x14ac:dyDescent="0.25">
      <c r="B29" s="35" t="s">
        <v>140</v>
      </c>
      <c r="E29" s="45" t="s">
        <v>141</v>
      </c>
      <c r="F29" s="23" t="s">
        <v>87</v>
      </c>
      <c r="G29" s="23"/>
      <c r="H29" s="23"/>
      <c r="I29" s="47" t="s">
        <v>142</v>
      </c>
      <c r="J29" s="45" t="s">
        <v>143</v>
      </c>
      <c r="K29" s="36"/>
      <c r="L29" s="52" t="s">
        <v>99</v>
      </c>
      <c r="M29" s="52"/>
      <c r="N29" s="47" t="s">
        <v>144</v>
      </c>
      <c r="O29" s="13"/>
    </row>
    <row r="30" spans="2:15" ht="10.5" customHeight="1" thickBot="1" x14ac:dyDescent="0.3">
      <c r="B30" s="35"/>
      <c r="E30" s="41"/>
      <c r="F30" s="24"/>
      <c r="G30" s="24"/>
      <c r="H30" s="24"/>
      <c r="I30" s="33"/>
      <c r="J30" s="41"/>
      <c r="K30" s="37"/>
      <c r="L30" s="53"/>
      <c r="M30" s="53"/>
      <c r="N30" s="33"/>
      <c r="O30" s="13"/>
    </row>
    <row r="31" spans="2:15" ht="10.5" customHeight="1" x14ac:dyDescent="0.25">
      <c r="B31" s="35" t="s">
        <v>145</v>
      </c>
      <c r="F31" s="45" t="s">
        <v>58</v>
      </c>
      <c r="G31" s="19" t="s">
        <v>77</v>
      </c>
      <c r="H31" s="47" t="s">
        <v>60</v>
      </c>
      <c r="I31" s="45" t="s">
        <v>146</v>
      </c>
      <c r="J31" s="36"/>
      <c r="K31" s="27" t="s">
        <v>90</v>
      </c>
      <c r="L31" s="27"/>
      <c r="M31" s="27"/>
      <c r="N31" s="36" t="s">
        <v>147</v>
      </c>
      <c r="O31" s="47"/>
    </row>
    <row r="32" spans="2:15" ht="10.5" customHeight="1" thickBot="1" x14ac:dyDescent="0.3">
      <c r="B32" s="61"/>
      <c r="C32" s="7"/>
      <c r="D32" s="7"/>
      <c r="E32" s="7"/>
      <c r="F32" s="41"/>
      <c r="G32" s="60"/>
      <c r="H32" s="34"/>
      <c r="I32" s="41"/>
      <c r="J32" s="37"/>
      <c r="K32" s="28"/>
      <c r="L32" s="28"/>
      <c r="M32" s="28"/>
      <c r="N32" s="37"/>
      <c r="O32" s="34"/>
    </row>
  </sheetData>
  <mergeCells count="128">
    <mergeCell ref="B29:B30"/>
    <mergeCell ref="E29:E30"/>
    <mergeCell ref="I29:I30"/>
    <mergeCell ref="J29:K30"/>
    <mergeCell ref="F29:H30"/>
    <mergeCell ref="L29:M30"/>
    <mergeCell ref="N29:N30"/>
    <mergeCell ref="B31:B32"/>
    <mergeCell ref="F31:F32"/>
    <mergeCell ref="G31:G32"/>
    <mergeCell ref="H31:H32"/>
    <mergeCell ref="I31:J32"/>
    <mergeCell ref="N31:O32"/>
    <mergeCell ref="K31:M32"/>
    <mergeCell ref="B25:B26"/>
    <mergeCell ref="D25:D26"/>
    <mergeCell ref="E25:E26"/>
    <mergeCell ref="I25:J26"/>
    <mergeCell ref="K25:L26"/>
    <mergeCell ref="F25:H26"/>
    <mergeCell ref="N25:N26"/>
    <mergeCell ref="B27:B28"/>
    <mergeCell ref="D27:D28"/>
    <mergeCell ref="E27:E28"/>
    <mergeCell ref="F27:F28"/>
    <mergeCell ref="G27:G28"/>
    <mergeCell ref="K27:K28"/>
    <mergeCell ref="M25:M26"/>
    <mergeCell ref="H27:J28"/>
    <mergeCell ref="L27:L28"/>
    <mergeCell ref="M27:M28"/>
    <mergeCell ref="B21:B22"/>
    <mergeCell ref="C21:C22"/>
    <mergeCell ref="D21:F22"/>
    <mergeCell ref="J21:L22"/>
    <mergeCell ref="M21:M22"/>
    <mergeCell ref="N21:N22"/>
    <mergeCell ref="B23:B24"/>
    <mergeCell ref="D23:D24"/>
    <mergeCell ref="J23:J24"/>
    <mergeCell ref="G21:G22"/>
    <mergeCell ref="H21:H22"/>
    <mergeCell ref="I21:I22"/>
    <mergeCell ref="E23:F24"/>
    <mergeCell ref="N23:O24"/>
    <mergeCell ref="G23:I24"/>
    <mergeCell ref="L23:M24"/>
    <mergeCell ref="K23:K24"/>
    <mergeCell ref="B19:B20"/>
    <mergeCell ref="F19:F20"/>
    <mergeCell ref="H19:H20"/>
    <mergeCell ref="I19:I20"/>
    <mergeCell ref="D19:E20"/>
    <mergeCell ref="K19:L20"/>
    <mergeCell ref="J19:J20"/>
    <mergeCell ref="M19:M20"/>
    <mergeCell ref="N19:N20"/>
    <mergeCell ref="B17:B18"/>
    <mergeCell ref="D17:D18"/>
    <mergeCell ref="E17:E18"/>
    <mergeCell ref="F17:F18"/>
    <mergeCell ref="G17:G18"/>
    <mergeCell ref="J17:J18"/>
    <mergeCell ref="M17:N18"/>
    <mergeCell ref="H17:I18"/>
    <mergeCell ref="K17:K18"/>
    <mergeCell ref="L17:L18"/>
    <mergeCell ref="O13:O14"/>
    <mergeCell ref="B15:B16"/>
    <mergeCell ref="E15:E16"/>
    <mergeCell ref="F15:F16"/>
    <mergeCell ref="G15:G16"/>
    <mergeCell ref="H15:H16"/>
    <mergeCell ref="I15:I16"/>
    <mergeCell ref="L15:L16"/>
    <mergeCell ref="M15:N16"/>
    <mergeCell ref="J16:K16"/>
    <mergeCell ref="B11:B12"/>
    <mergeCell ref="D11:D12"/>
    <mergeCell ref="K11:L12"/>
    <mergeCell ref="N11:N12"/>
    <mergeCell ref="B13:B14"/>
    <mergeCell ref="J13:J14"/>
    <mergeCell ref="K13:K14"/>
    <mergeCell ref="H11:H12"/>
    <mergeCell ref="I11:I12"/>
    <mergeCell ref="J11:J12"/>
    <mergeCell ref="M11:M12"/>
    <mergeCell ref="E13:F14"/>
    <mergeCell ref="B7:B8"/>
    <mergeCell ref="F7:F8"/>
    <mergeCell ref="I7:I8"/>
    <mergeCell ref="D7:E8"/>
    <mergeCell ref="G7:H8"/>
    <mergeCell ref="L7:L8"/>
    <mergeCell ref="B9:B10"/>
    <mergeCell ref="C9:C10"/>
    <mergeCell ref="F9:F10"/>
    <mergeCell ref="G9:G10"/>
    <mergeCell ref="K9:K10"/>
    <mergeCell ref="L9:L10"/>
    <mergeCell ref="B5:B6"/>
    <mergeCell ref="C5:C6"/>
    <mergeCell ref="D5:D6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G5:H6"/>
    <mergeCell ref="E5:F6"/>
    <mergeCell ref="L5:L6"/>
    <mergeCell ref="H3:J4"/>
    <mergeCell ref="I5:K6"/>
    <mergeCell ref="J7:K8"/>
    <mergeCell ref="H9:J10"/>
    <mergeCell ref="D9:E10"/>
    <mergeCell ref="E11:G12"/>
    <mergeCell ref="G13:I14"/>
    <mergeCell ref="L13:N14"/>
    <mergeCell ref="J15:K15"/>
    <mergeCell ref="N3:N4"/>
    <mergeCell ref="M9:M10"/>
    <mergeCell ref="N9:N10"/>
  </mergeCells>
  <pageMargins left="0.7" right="0.7" top="0.75" bottom="0.75" header="0.3" footer="0.3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</vt:lpstr>
      <vt:lpstr>Sheet1</vt:lpstr>
      <vt:lpstr>OR</vt:lpstr>
      <vt:lpstr>OR_SN12_SR33_OR15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Pourhashem</dc:creator>
  <cp:lastModifiedBy>mm p</cp:lastModifiedBy>
  <cp:lastPrinted>2024-06-30T10:32:16Z</cp:lastPrinted>
  <dcterms:created xsi:type="dcterms:W3CDTF">2015-06-05T18:17:20Z</dcterms:created>
  <dcterms:modified xsi:type="dcterms:W3CDTF">2024-06-30T12:29:04Z</dcterms:modified>
</cp:coreProperties>
</file>