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-project-network-programmability-dts-tsa\"/>
    </mc:Choice>
  </mc:AlternateContent>
  <xr:revisionPtr revIDLastSave="0" documentId="8_{6F994C3A-5B34-41B7-9437-E9387CE4BDCD}" xr6:coauthVersionLast="47" xr6:coauthVersionMax="47" xr10:uidLastSave="{00000000-0000-0000-0000-000000000000}"/>
  <bookViews>
    <workbookView xWindow="-120" yWindow="-120" windowWidth="29040" windowHeight="15840" activeTab="2" xr2:uid="{75BFE363-65F0-461F-A222-7C66958014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8" i="3" l="1"/>
  <c r="G24" i="3"/>
  <c r="G25" i="3"/>
  <c r="G26" i="3"/>
  <c r="G27" i="3"/>
  <c r="G28" i="3"/>
  <c r="G19" i="3"/>
  <c r="G20" i="3"/>
  <c r="G21" i="3"/>
  <c r="G22" i="3"/>
  <c r="G18" i="3"/>
  <c r="G16" i="3"/>
  <c r="G15" i="3"/>
  <c r="G13" i="3"/>
  <c r="G12" i="3"/>
  <c r="G8" i="3"/>
  <c r="G9" i="3"/>
  <c r="G10" i="3"/>
  <c r="G7" i="3"/>
  <c r="U17" i="1"/>
  <c r="U18" i="1"/>
  <c r="U19" i="1"/>
  <c r="U20" i="1"/>
  <c r="U21" i="1"/>
  <c r="U22" i="1"/>
  <c r="U23" i="1"/>
  <c r="P25" i="1"/>
  <c r="P26" i="1"/>
  <c r="P27" i="1"/>
  <c r="P28" i="1"/>
  <c r="P29" i="1"/>
</calcChain>
</file>

<file path=xl/sharedStrings.xml><?xml version="1.0" encoding="utf-8"?>
<sst xmlns="http://schemas.openxmlformats.org/spreadsheetml/2006/main" count="416" uniqueCount="136">
  <si>
    <t>IP TABLE FINAL PROJECT NETWORK PROGRAMMABILITY</t>
  </si>
  <si>
    <t>MUHAMMAD MA'RUF NUR RIFAI</t>
  </si>
  <si>
    <t>DEVICE</t>
  </si>
  <si>
    <t>INTERFACE</t>
  </si>
  <si>
    <t>IP ADDRESS</t>
  </si>
  <si>
    <t>R1</t>
  </si>
  <si>
    <t>10.10.10.0/24</t>
  </si>
  <si>
    <t>network</t>
  </si>
  <si>
    <t>host</t>
  </si>
  <si>
    <t>Mahasiswa</t>
  </si>
  <si>
    <t>Dosen</t>
  </si>
  <si>
    <t>Tamu</t>
  </si>
  <si>
    <t>net</t>
  </si>
  <si>
    <t>bc</t>
  </si>
  <si>
    <t>host max</t>
  </si>
  <si>
    <t>host min</t>
  </si>
  <si>
    <t>10.10.10.1</t>
  </si>
  <si>
    <t>10.10.10.30</t>
  </si>
  <si>
    <t>Management</t>
  </si>
  <si>
    <t>VLSM TABLE</t>
  </si>
  <si>
    <t>/30</t>
  </si>
  <si>
    <t>/27</t>
  </si>
  <si>
    <t>/28</t>
  </si>
  <si>
    <t>G0/0/0</t>
  </si>
  <si>
    <t>G0/0/1</t>
  </si>
  <si>
    <t>S0/1/1</t>
  </si>
  <si>
    <t>S0/1/0</t>
  </si>
  <si>
    <t>R2</t>
  </si>
  <si>
    <t>R3</t>
  </si>
  <si>
    <t>SW1</t>
  </si>
  <si>
    <t>VLAN99 (native)</t>
  </si>
  <si>
    <t>VLAN60 (management)</t>
  </si>
  <si>
    <t>VLAN10 (mahasiswa)</t>
  </si>
  <si>
    <t>VLAN30 (tamu)</t>
  </si>
  <si>
    <t>VLAN20 (dosen)</t>
  </si>
  <si>
    <t>SW2</t>
  </si>
  <si>
    <t>SW3</t>
  </si>
  <si>
    <t>SW4</t>
  </si>
  <si>
    <t xml:space="preserve">SUBNET </t>
  </si>
  <si>
    <t>GATEWAY</t>
  </si>
  <si>
    <t>G1/0/1</t>
  </si>
  <si>
    <t>G1/0/2</t>
  </si>
  <si>
    <t>10.10.10.5</t>
  </si>
  <si>
    <t>10.10.10.9</t>
  </si>
  <si>
    <t>10.10.10.13</t>
  </si>
  <si>
    <t>10.10.10.10</t>
  </si>
  <si>
    <t>10.10.10.17</t>
  </si>
  <si>
    <t>10.10.10.14</t>
  </si>
  <si>
    <t>10.10.10.21</t>
  </si>
  <si>
    <t>10.10.10.2</t>
  </si>
  <si>
    <t>10.10.10.25</t>
  </si>
  <si>
    <t>10.10.10.6</t>
  </si>
  <si>
    <t>10.10.10.26</t>
  </si>
  <si>
    <t>10.10.10.18</t>
  </si>
  <si>
    <t>10.10.10.29</t>
  </si>
  <si>
    <t>10.10.10.61</t>
  </si>
  <si>
    <t>10.10.10.77</t>
  </si>
  <si>
    <t>10.10.10.62</t>
  </si>
  <si>
    <t>10.10.10.78</t>
  </si>
  <si>
    <t>10.10.10.94</t>
  </si>
  <si>
    <t>10.10.10.93</t>
  </si>
  <si>
    <t>10.10.10.95</t>
  </si>
  <si>
    <t>10.10.10.96</t>
  </si>
  <si>
    <t>Native</t>
  </si>
  <si>
    <t>10.10.10.109</t>
  </si>
  <si>
    <t>10.10.10.110</t>
  </si>
  <si>
    <t>10.10.10.111</t>
  </si>
  <si>
    <t>10.10.10.112</t>
  </si>
  <si>
    <t>Mahasiswa 1</t>
  </si>
  <si>
    <t>Mahasiswa 2</t>
  </si>
  <si>
    <t>Dosen 1</t>
  </si>
  <si>
    <t>Dosen 2</t>
  </si>
  <si>
    <t>Tamu 1</t>
  </si>
  <si>
    <t>Tamu 2</t>
  </si>
  <si>
    <t>F0/0</t>
  </si>
  <si>
    <t>SDN 1</t>
  </si>
  <si>
    <t>Server 1</t>
  </si>
  <si>
    <t>G0/0</t>
  </si>
  <si>
    <t>10.10.10.57</t>
  </si>
  <si>
    <t>10.10.10.58</t>
  </si>
  <si>
    <t>10.10.10.73</t>
  </si>
  <si>
    <t>10.10.10.74</t>
  </si>
  <si>
    <t>10.10.10.89</t>
  </si>
  <si>
    <t>10.10.10.90</t>
  </si>
  <si>
    <t>10.10.10.105</t>
  </si>
  <si>
    <t>10.10.10.106</t>
  </si>
  <si>
    <t>(-)</t>
  </si>
  <si>
    <t>a</t>
  </si>
  <si>
    <t>b</t>
  </si>
  <si>
    <t>c</t>
  </si>
  <si>
    <t>d</t>
  </si>
  <si>
    <t>e</t>
  </si>
  <si>
    <t>f</t>
  </si>
  <si>
    <t>g</t>
  </si>
  <si>
    <t>/25</t>
  </si>
  <si>
    <t>Kebutuhan</t>
  </si>
  <si>
    <t>VLAN</t>
  </si>
  <si>
    <t>address</t>
  </si>
  <si>
    <t>valid address</t>
  </si>
  <si>
    <t>netmask</t>
  </si>
  <si>
    <t>10.10.10.65</t>
  </si>
  <si>
    <t>10.10.10.81</t>
  </si>
  <si>
    <t>10.10.10.66</t>
  </si>
  <si>
    <t>10.10.10.82</t>
  </si>
  <si>
    <t>10.10.10.83</t>
  </si>
  <si>
    <t>10.10.10.84</t>
  </si>
  <si>
    <t>R1-SW1</t>
  </si>
  <si>
    <t>R1-SW2</t>
  </si>
  <si>
    <t>R1-R2</t>
  </si>
  <si>
    <t>R1-R3</t>
  </si>
  <si>
    <t>R2-SW3</t>
  </si>
  <si>
    <t>R3-SW4</t>
  </si>
  <si>
    <t>SW1-SW2</t>
  </si>
  <si>
    <t>10.10.10.97</t>
  </si>
  <si>
    <t>10.10.10.98</t>
  </si>
  <si>
    <t>10.10.10.59</t>
  </si>
  <si>
    <t>10.10.10.60</t>
  </si>
  <si>
    <t>10.10.10.113</t>
  </si>
  <si>
    <t>10.10.10.117</t>
  </si>
  <si>
    <t>10.10.10.121</t>
  </si>
  <si>
    <t>10.10.10.125</t>
  </si>
  <si>
    <t>10.10.10.122</t>
  </si>
  <si>
    <t>10.10.10.129</t>
  </si>
  <si>
    <t>10.10.10.114</t>
  </si>
  <si>
    <t>10.10.10.133</t>
  </si>
  <si>
    <t>10.10.10.118</t>
  </si>
  <si>
    <t>10.10.10.126</t>
  </si>
  <si>
    <t>WILD CARD</t>
  </si>
  <si>
    <t>Scope</t>
  </si>
  <si>
    <t>Rencana Host</t>
  </si>
  <si>
    <t>Netmask Akhir</t>
  </si>
  <si>
    <t>Prefix</t>
  </si>
  <si>
    <t>Network</t>
  </si>
  <si>
    <t>1st Host</t>
  </si>
  <si>
    <t>Last Host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</si>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</sst>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1" xfId="0" applyFont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4C7E-8A3C-4FB8-B0B9-B8C494AC4387}">
  <dimension ref="B2:V49"/>
  <sheetViews>
    <sheetView zoomScale="70" zoomScaleNormal="70" workbookViewId="0">
      <selection activeCell="H33" sqref="A1:XFD1048576"/>
    </sheetView>
  </sheetViews>
  <sheetFormatPr defaultRowHeight="15" x14ac:dyDescent="0.25"/>
  <cols>
    <col min="2" max="3" width="21.28515625" customWidth="1"/>
    <col min="4" max="4" width="21.5703125" customWidth="1"/>
    <col min="5" max="5" width="18.140625" customWidth="1"/>
    <col min="6" max="6" width="13.7109375" customWidth="1"/>
    <col min="8" max="8" width="14" customWidth="1"/>
    <col min="9" max="9" width="12.140625" customWidth="1"/>
    <col min="10" max="10" width="12.28515625" customWidth="1"/>
    <col min="11" max="11" width="12.140625" customWidth="1"/>
    <col min="12" max="12" width="11.5703125" customWidth="1"/>
    <col min="20" max="20" width="12.140625" customWidth="1"/>
    <col min="21" max="21" width="13.5703125" customWidth="1"/>
  </cols>
  <sheetData>
    <row r="2" spans="2:22" x14ac:dyDescent="0.25">
      <c r="B2" s="2" t="s">
        <v>0</v>
      </c>
    </row>
    <row r="3" spans="2:22" x14ac:dyDescent="0.25">
      <c r="B3" s="2" t="s">
        <v>1</v>
      </c>
    </row>
    <row r="4" spans="2:22" x14ac:dyDescent="0.25">
      <c r="B4" s="2">
        <v>1910501038</v>
      </c>
    </row>
    <row r="6" spans="2:22" x14ac:dyDescent="0.25">
      <c r="B6" s="4" t="s">
        <v>2</v>
      </c>
      <c r="C6" s="4" t="s">
        <v>3</v>
      </c>
      <c r="D6" s="4" t="s">
        <v>4</v>
      </c>
      <c r="E6" s="4" t="s">
        <v>38</v>
      </c>
      <c r="F6" s="4" t="s">
        <v>39</v>
      </c>
    </row>
    <row r="7" spans="2:22" x14ac:dyDescent="0.25">
      <c r="B7" s="5" t="s">
        <v>5</v>
      </c>
      <c r="C7" s="6" t="s">
        <v>23</v>
      </c>
      <c r="D7" s="6" t="s">
        <v>16</v>
      </c>
      <c r="E7" s="7">
        <v>255255255252</v>
      </c>
      <c r="F7" s="8" t="s">
        <v>86</v>
      </c>
    </row>
    <row r="8" spans="2:22" x14ac:dyDescent="0.25">
      <c r="B8" s="6"/>
      <c r="C8" s="6" t="s">
        <v>24</v>
      </c>
      <c r="D8" s="6" t="s">
        <v>42</v>
      </c>
      <c r="E8" s="7">
        <v>255255255252</v>
      </c>
      <c r="F8" s="8" t="s">
        <v>86</v>
      </c>
    </row>
    <row r="9" spans="2:22" x14ac:dyDescent="0.25">
      <c r="B9" s="6"/>
      <c r="C9" s="6" t="s">
        <v>26</v>
      </c>
      <c r="D9" s="6" t="s">
        <v>43</v>
      </c>
      <c r="E9" s="7">
        <v>255255255252</v>
      </c>
      <c r="F9" s="8" t="s">
        <v>86</v>
      </c>
    </row>
    <row r="10" spans="2:22" x14ac:dyDescent="0.25">
      <c r="B10" s="6"/>
      <c r="C10" s="6" t="s">
        <v>25</v>
      </c>
      <c r="D10" s="6" t="s">
        <v>44</v>
      </c>
      <c r="E10" s="7">
        <v>255255255252</v>
      </c>
      <c r="F10" s="8" t="s">
        <v>86</v>
      </c>
    </row>
    <row r="11" spans="2:22" x14ac:dyDescent="0.25">
      <c r="B11" s="9"/>
      <c r="C11" s="9"/>
      <c r="D11" s="9"/>
      <c r="E11" s="9"/>
      <c r="F11" s="9"/>
    </row>
    <row r="12" spans="2:22" x14ac:dyDescent="0.25">
      <c r="B12" s="6" t="s">
        <v>27</v>
      </c>
      <c r="C12" s="6" t="s">
        <v>26</v>
      </c>
      <c r="D12" s="6" t="s">
        <v>45</v>
      </c>
      <c r="E12" s="7">
        <v>255255255252</v>
      </c>
      <c r="F12" s="8" t="s">
        <v>86</v>
      </c>
    </row>
    <row r="13" spans="2:22" x14ac:dyDescent="0.25">
      <c r="B13" s="6"/>
      <c r="C13" s="6" t="s">
        <v>23</v>
      </c>
      <c r="D13" s="6" t="s">
        <v>46</v>
      </c>
      <c r="E13" s="7">
        <v>255255255252</v>
      </c>
      <c r="F13" s="8" t="s">
        <v>86</v>
      </c>
    </row>
    <row r="14" spans="2:22" x14ac:dyDescent="0.25">
      <c r="B14" s="9"/>
      <c r="C14" s="9"/>
      <c r="D14" s="9"/>
      <c r="E14" s="9"/>
      <c r="F14" s="9"/>
    </row>
    <row r="15" spans="2:22" x14ac:dyDescent="0.25">
      <c r="B15" s="6" t="s">
        <v>28</v>
      </c>
      <c r="C15" s="6" t="s">
        <v>26</v>
      </c>
      <c r="D15" s="6" t="s">
        <v>47</v>
      </c>
      <c r="E15" s="7">
        <v>255255255252</v>
      </c>
      <c r="F15" s="8" t="s">
        <v>86</v>
      </c>
      <c r="H15" t="s">
        <v>7</v>
      </c>
      <c r="I15" t="s">
        <v>8</v>
      </c>
      <c r="M15" t="s">
        <v>19</v>
      </c>
    </row>
    <row r="16" spans="2:22" x14ac:dyDescent="0.25">
      <c r="B16" s="6"/>
      <c r="C16" s="6" t="s">
        <v>23</v>
      </c>
      <c r="D16" s="6" t="s">
        <v>48</v>
      </c>
      <c r="E16" s="7">
        <v>255255255252</v>
      </c>
      <c r="F16" s="8" t="s">
        <v>86</v>
      </c>
      <c r="H16" t="s">
        <v>6</v>
      </c>
      <c r="I16">
        <v>254</v>
      </c>
      <c r="T16" t="s">
        <v>97</v>
      </c>
      <c r="U16" t="s">
        <v>98</v>
      </c>
      <c r="V16" t="s">
        <v>99</v>
      </c>
    </row>
    <row r="17" spans="2:22" x14ac:dyDescent="0.25">
      <c r="B17" s="9"/>
      <c r="C17" s="9"/>
      <c r="D17" s="9"/>
      <c r="E17" s="9"/>
      <c r="F17" s="9"/>
      <c r="M17" t="s">
        <v>12</v>
      </c>
      <c r="N17" t="s">
        <v>15</v>
      </c>
      <c r="O17" t="s">
        <v>14</v>
      </c>
      <c r="P17" t="s">
        <v>13</v>
      </c>
      <c r="S17">
        <v>24</v>
      </c>
      <c r="T17">
        <v>256</v>
      </c>
      <c r="U17">
        <f>T17-2</f>
        <v>254</v>
      </c>
      <c r="V17">
        <v>0</v>
      </c>
    </row>
    <row r="18" spans="2:22" x14ac:dyDescent="0.25">
      <c r="B18" s="6" t="s">
        <v>29</v>
      </c>
      <c r="C18" s="6" t="s">
        <v>32</v>
      </c>
      <c r="D18" s="6" t="s">
        <v>54</v>
      </c>
      <c r="E18" s="7">
        <v>255255255224</v>
      </c>
      <c r="F18" s="8" t="s">
        <v>86</v>
      </c>
      <c r="H18">
        <v>1</v>
      </c>
      <c r="I18" t="s">
        <v>87</v>
      </c>
      <c r="L18" t="s">
        <v>20</v>
      </c>
      <c r="M18">
        <v>0</v>
      </c>
      <c r="N18">
        <v>1</v>
      </c>
      <c r="O18">
        <v>2</v>
      </c>
      <c r="P18">
        <v>3</v>
      </c>
      <c r="S18">
        <v>25</v>
      </c>
      <c r="T18">
        <v>128</v>
      </c>
      <c r="U18">
        <f t="shared" ref="U18:U23" si="0">T18-2</f>
        <v>126</v>
      </c>
      <c r="V18">
        <v>128</v>
      </c>
    </row>
    <row r="19" spans="2:22" x14ac:dyDescent="0.25">
      <c r="B19" s="6"/>
      <c r="C19" s="6" t="s">
        <v>34</v>
      </c>
      <c r="D19" s="6" t="s">
        <v>55</v>
      </c>
      <c r="E19" s="7">
        <v>255255255240</v>
      </c>
      <c r="F19" s="8" t="s">
        <v>86</v>
      </c>
      <c r="H19" s="1">
        <v>2</v>
      </c>
      <c r="I19" t="s">
        <v>88</v>
      </c>
      <c r="L19" t="s">
        <v>20</v>
      </c>
      <c r="M19">
        <v>4</v>
      </c>
      <c r="N19">
        <v>5</v>
      </c>
      <c r="O19">
        <v>6</v>
      </c>
      <c r="P19">
        <v>7</v>
      </c>
      <c r="S19">
        <v>26</v>
      </c>
      <c r="T19">
        <v>64</v>
      </c>
      <c r="U19">
        <f t="shared" si="0"/>
        <v>62</v>
      </c>
      <c r="V19">
        <v>192</v>
      </c>
    </row>
    <row r="20" spans="2:22" x14ac:dyDescent="0.25">
      <c r="B20" s="6"/>
      <c r="C20" s="6" t="s">
        <v>33</v>
      </c>
      <c r="D20" s="6" t="s">
        <v>56</v>
      </c>
      <c r="E20" s="7">
        <v>255255255240</v>
      </c>
      <c r="F20" s="8" t="s">
        <v>86</v>
      </c>
      <c r="H20">
        <v>3</v>
      </c>
      <c r="I20" t="s">
        <v>89</v>
      </c>
      <c r="L20" t="s">
        <v>20</v>
      </c>
      <c r="M20">
        <v>8</v>
      </c>
      <c r="N20">
        <v>9</v>
      </c>
      <c r="O20">
        <v>10</v>
      </c>
      <c r="P20">
        <v>11</v>
      </c>
      <c r="S20">
        <v>27</v>
      </c>
      <c r="T20">
        <v>32</v>
      </c>
      <c r="U20">
        <f t="shared" si="0"/>
        <v>30</v>
      </c>
      <c r="V20">
        <v>224</v>
      </c>
    </row>
    <row r="21" spans="2:22" x14ac:dyDescent="0.25">
      <c r="B21" s="6"/>
      <c r="C21" s="6" t="s">
        <v>31</v>
      </c>
      <c r="D21" s="6" t="s">
        <v>60</v>
      </c>
      <c r="E21" s="7">
        <v>255255255240</v>
      </c>
      <c r="F21" s="8" t="s">
        <v>86</v>
      </c>
      <c r="H21">
        <v>4</v>
      </c>
      <c r="I21" t="s">
        <v>90</v>
      </c>
      <c r="L21" t="s">
        <v>20</v>
      </c>
      <c r="M21">
        <v>12</v>
      </c>
      <c r="N21">
        <v>13</v>
      </c>
      <c r="O21">
        <v>14</v>
      </c>
      <c r="P21">
        <v>15</v>
      </c>
      <c r="S21">
        <v>28</v>
      </c>
      <c r="T21">
        <v>16</v>
      </c>
      <c r="U21">
        <f t="shared" si="0"/>
        <v>14</v>
      </c>
      <c r="V21">
        <v>240</v>
      </c>
    </row>
    <row r="22" spans="2:22" x14ac:dyDescent="0.25">
      <c r="B22" s="6"/>
      <c r="C22" s="6" t="s">
        <v>30</v>
      </c>
      <c r="D22" s="6" t="s">
        <v>64</v>
      </c>
      <c r="E22" s="7">
        <v>255255255240</v>
      </c>
      <c r="F22" s="8" t="s">
        <v>86</v>
      </c>
      <c r="H22">
        <v>5</v>
      </c>
      <c r="I22" t="s">
        <v>91</v>
      </c>
      <c r="L22" t="s">
        <v>20</v>
      </c>
      <c r="M22">
        <v>16</v>
      </c>
      <c r="N22">
        <v>17</v>
      </c>
      <c r="O22">
        <v>18</v>
      </c>
      <c r="P22">
        <v>19</v>
      </c>
      <c r="S22">
        <v>29</v>
      </c>
      <c r="T22">
        <v>8</v>
      </c>
      <c r="U22">
        <f t="shared" si="0"/>
        <v>6</v>
      </c>
      <c r="V22">
        <v>248</v>
      </c>
    </row>
    <row r="23" spans="2:22" x14ac:dyDescent="0.25">
      <c r="B23" s="6"/>
      <c r="C23" s="6" t="s">
        <v>40</v>
      </c>
      <c r="D23" s="6" t="s">
        <v>49</v>
      </c>
      <c r="E23" s="7">
        <v>255255255252</v>
      </c>
      <c r="F23" s="8" t="s">
        <v>86</v>
      </c>
      <c r="H23">
        <v>6</v>
      </c>
      <c r="I23" t="s">
        <v>92</v>
      </c>
      <c r="L23" t="s">
        <v>20</v>
      </c>
      <c r="M23">
        <v>20</v>
      </c>
      <c r="N23">
        <v>21</v>
      </c>
      <c r="O23">
        <v>22</v>
      </c>
      <c r="P23">
        <v>23</v>
      </c>
      <c r="S23">
        <v>30</v>
      </c>
      <c r="T23">
        <v>4</v>
      </c>
      <c r="U23">
        <f t="shared" si="0"/>
        <v>2</v>
      </c>
      <c r="V23">
        <v>252</v>
      </c>
    </row>
    <row r="24" spans="2:22" x14ac:dyDescent="0.25">
      <c r="B24" s="6"/>
      <c r="C24" s="6" t="s">
        <v>41</v>
      </c>
      <c r="D24" s="6" t="s">
        <v>50</v>
      </c>
      <c r="E24" s="7">
        <v>255255255252</v>
      </c>
      <c r="F24" s="8" t="s">
        <v>86</v>
      </c>
      <c r="H24">
        <v>7</v>
      </c>
      <c r="I24" t="s">
        <v>93</v>
      </c>
      <c r="L24" t="s">
        <v>20</v>
      </c>
      <c r="M24">
        <v>24</v>
      </c>
      <c r="N24">
        <v>25</v>
      </c>
      <c r="O24">
        <v>26</v>
      </c>
      <c r="P24">
        <v>27</v>
      </c>
    </row>
    <row r="25" spans="2:22" x14ac:dyDescent="0.25">
      <c r="B25" s="9"/>
      <c r="C25" s="9"/>
      <c r="D25" s="9"/>
      <c r="E25" s="9"/>
      <c r="F25" s="9"/>
      <c r="H25">
        <v>8</v>
      </c>
      <c r="I25" s="3" t="s">
        <v>9</v>
      </c>
      <c r="J25">
        <v>30</v>
      </c>
      <c r="K25">
        <v>224</v>
      </c>
      <c r="L25" t="s">
        <v>21</v>
      </c>
      <c r="M25">
        <v>28</v>
      </c>
      <c r="N25">
        <v>29</v>
      </c>
      <c r="O25">
        <v>58</v>
      </c>
      <c r="P25">
        <f>M25+31</f>
        <v>59</v>
      </c>
    </row>
    <row r="26" spans="2:22" x14ac:dyDescent="0.25">
      <c r="B26" s="6" t="s">
        <v>35</v>
      </c>
      <c r="C26" s="6" t="s">
        <v>32</v>
      </c>
      <c r="D26" s="6" t="s">
        <v>17</v>
      </c>
      <c r="E26" s="7">
        <v>255255255224</v>
      </c>
      <c r="F26" s="8" t="s">
        <v>86</v>
      </c>
      <c r="H26">
        <v>9</v>
      </c>
      <c r="I26" t="s">
        <v>10</v>
      </c>
      <c r="J26">
        <v>14</v>
      </c>
      <c r="K26">
        <v>240</v>
      </c>
      <c r="L26" t="s">
        <v>22</v>
      </c>
      <c r="M26">
        <v>60</v>
      </c>
      <c r="N26">
        <v>61</v>
      </c>
      <c r="O26">
        <v>74</v>
      </c>
      <c r="P26">
        <f>M26+15</f>
        <v>75</v>
      </c>
    </row>
    <row r="27" spans="2:22" x14ac:dyDescent="0.25">
      <c r="B27" s="6"/>
      <c r="C27" s="6" t="s">
        <v>34</v>
      </c>
      <c r="D27" s="6" t="s">
        <v>57</v>
      </c>
      <c r="E27" s="7">
        <v>255255255240</v>
      </c>
      <c r="F27" s="8" t="s">
        <v>86</v>
      </c>
      <c r="H27">
        <v>10</v>
      </c>
      <c r="I27" t="s">
        <v>11</v>
      </c>
      <c r="J27">
        <v>14</v>
      </c>
      <c r="K27">
        <v>240</v>
      </c>
      <c r="L27" t="s">
        <v>22</v>
      </c>
      <c r="M27">
        <v>76</v>
      </c>
      <c r="N27">
        <v>77</v>
      </c>
      <c r="O27">
        <v>90</v>
      </c>
      <c r="P27">
        <f>M27+15</f>
        <v>91</v>
      </c>
    </row>
    <row r="28" spans="2:22" x14ac:dyDescent="0.25">
      <c r="B28" s="6"/>
      <c r="C28" s="6" t="s">
        <v>33</v>
      </c>
      <c r="D28" s="6" t="s">
        <v>58</v>
      </c>
      <c r="E28" s="7">
        <v>255255255240</v>
      </c>
      <c r="F28" s="8" t="s">
        <v>86</v>
      </c>
      <c r="H28">
        <v>11</v>
      </c>
      <c r="I28" t="s">
        <v>18</v>
      </c>
      <c r="J28">
        <v>14</v>
      </c>
      <c r="K28">
        <v>240</v>
      </c>
      <c r="L28" t="s">
        <v>22</v>
      </c>
      <c r="M28">
        <v>92</v>
      </c>
      <c r="N28">
        <v>93</v>
      </c>
      <c r="O28">
        <v>106</v>
      </c>
      <c r="P28">
        <f>M28+15</f>
        <v>107</v>
      </c>
    </row>
    <row r="29" spans="2:22" x14ac:dyDescent="0.25">
      <c r="B29" s="6"/>
      <c r="C29" s="6" t="s">
        <v>31</v>
      </c>
      <c r="D29" s="6" t="s">
        <v>59</v>
      </c>
      <c r="E29" s="7">
        <v>255255255240</v>
      </c>
      <c r="F29" s="8" t="s">
        <v>86</v>
      </c>
      <c r="H29">
        <v>12</v>
      </c>
      <c r="I29" t="s">
        <v>63</v>
      </c>
      <c r="J29">
        <v>14</v>
      </c>
      <c r="K29">
        <v>240</v>
      </c>
      <c r="L29" t="s">
        <v>22</v>
      </c>
      <c r="M29">
        <v>108</v>
      </c>
      <c r="N29">
        <v>109</v>
      </c>
      <c r="O29">
        <v>122</v>
      </c>
      <c r="P29">
        <f>M29+15</f>
        <v>123</v>
      </c>
    </row>
    <row r="30" spans="2:22" x14ac:dyDescent="0.25">
      <c r="B30" s="6"/>
      <c r="C30" s="6" t="s">
        <v>30</v>
      </c>
      <c r="D30" s="6" t="s">
        <v>65</v>
      </c>
      <c r="E30" s="7">
        <v>255255255240</v>
      </c>
      <c r="F30" s="8" t="s">
        <v>86</v>
      </c>
    </row>
    <row r="31" spans="2:22" x14ac:dyDescent="0.25">
      <c r="B31" s="6"/>
      <c r="C31" s="6" t="s">
        <v>40</v>
      </c>
      <c r="D31" s="6" t="s">
        <v>51</v>
      </c>
      <c r="E31" s="7">
        <v>255255255252</v>
      </c>
      <c r="F31" s="8" t="s">
        <v>86</v>
      </c>
    </row>
    <row r="32" spans="2:22" x14ac:dyDescent="0.25">
      <c r="B32" s="6"/>
      <c r="C32" s="6" t="s">
        <v>41</v>
      </c>
      <c r="D32" s="6" t="s">
        <v>52</v>
      </c>
      <c r="E32" s="7">
        <v>255255255252</v>
      </c>
      <c r="F32" s="8" t="s">
        <v>86</v>
      </c>
    </row>
    <row r="33" spans="2:6" x14ac:dyDescent="0.25">
      <c r="B33" s="9"/>
      <c r="C33" s="9"/>
      <c r="D33" s="9"/>
      <c r="E33" s="9"/>
      <c r="F33" s="9"/>
    </row>
    <row r="34" spans="2:6" x14ac:dyDescent="0.25">
      <c r="B34" s="6" t="s">
        <v>36</v>
      </c>
      <c r="C34" s="6" t="s">
        <v>31</v>
      </c>
      <c r="D34" s="6" t="s">
        <v>61</v>
      </c>
      <c r="E34" s="7">
        <v>255255255240</v>
      </c>
      <c r="F34" s="8" t="s">
        <v>86</v>
      </c>
    </row>
    <row r="35" spans="2:6" x14ac:dyDescent="0.25">
      <c r="B35" s="6"/>
      <c r="C35" s="6" t="s">
        <v>30</v>
      </c>
      <c r="D35" s="6" t="s">
        <v>66</v>
      </c>
      <c r="E35" s="7">
        <v>255255255240</v>
      </c>
      <c r="F35" s="8" t="s">
        <v>86</v>
      </c>
    </row>
    <row r="36" spans="2:6" x14ac:dyDescent="0.25">
      <c r="B36" s="6"/>
      <c r="C36" s="6" t="s">
        <v>40</v>
      </c>
      <c r="D36" s="6" t="s">
        <v>53</v>
      </c>
      <c r="E36" s="7">
        <v>255255255252</v>
      </c>
      <c r="F36" s="8" t="s">
        <v>86</v>
      </c>
    </row>
    <row r="37" spans="2:6" x14ac:dyDescent="0.25">
      <c r="B37" s="9"/>
      <c r="C37" s="9"/>
      <c r="D37" s="9"/>
      <c r="E37" s="9"/>
      <c r="F37" s="9"/>
    </row>
    <row r="38" spans="2:6" x14ac:dyDescent="0.25">
      <c r="B38" s="6" t="s">
        <v>37</v>
      </c>
      <c r="C38" s="6" t="s">
        <v>31</v>
      </c>
      <c r="D38" s="6" t="s">
        <v>62</v>
      </c>
      <c r="E38" s="7">
        <v>255255255240</v>
      </c>
      <c r="F38" s="8" t="s">
        <v>86</v>
      </c>
    </row>
    <row r="39" spans="2:6" x14ac:dyDescent="0.25">
      <c r="B39" s="6"/>
      <c r="C39" s="6" t="s">
        <v>30</v>
      </c>
      <c r="D39" s="6" t="s">
        <v>67</v>
      </c>
      <c r="E39" s="7">
        <v>255255255240</v>
      </c>
      <c r="F39" s="8" t="s">
        <v>86</v>
      </c>
    </row>
    <row r="40" spans="2:6" x14ac:dyDescent="0.25">
      <c r="B40" s="6"/>
      <c r="C40" s="6" t="s">
        <v>40</v>
      </c>
      <c r="D40" s="6" t="s">
        <v>53</v>
      </c>
      <c r="E40" s="7">
        <v>255255255252</v>
      </c>
      <c r="F40" s="8" t="s">
        <v>86</v>
      </c>
    </row>
    <row r="41" spans="2:6" x14ac:dyDescent="0.25">
      <c r="B41" s="9"/>
      <c r="C41" s="9"/>
      <c r="D41" s="9"/>
      <c r="E41" s="9"/>
      <c r="F41" s="9"/>
    </row>
    <row r="42" spans="2:6" x14ac:dyDescent="0.25">
      <c r="B42" s="6" t="s">
        <v>68</v>
      </c>
      <c r="C42" s="6" t="s">
        <v>74</v>
      </c>
      <c r="D42" s="6" t="s">
        <v>78</v>
      </c>
      <c r="E42" s="7">
        <v>255255255224</v>
      </c>
      <c r="F42" s="8" t="s">
        <v>54</v>
      </c>
    </row>
    <row r="43" spans="2:6" x14ac:dyDescent="0.25">
      <c r="B43" s="6" t="s">
        <v>69</v>
      </c>
      <c r="C43" s="6" t="s">
        <v>74</v>
      </c>
      <c r="D43" s="6" t="s">
        <v>79</v>
      </c>
      <c r="E43" s="7">
        <v>255255255224</v>
      </c>
      <c r="F43" s="8" t="s">
        <v>17</v>
      </c>
    </row>
    <row r="44" spans="2:6" x14ac:dyDescent="0.25">
      <c r="B44" s="6" t="s">
        <v>70</v>
      </c>
      <c r="C44" s="6" t="s">
        <v>74</v>
      </c>
      <c r="D44" s="6" t="s">
        <v>80</v>
      </c>
      <c r="E44" s="7">
        <v>255255255240</v>
      </c>
      <c r="F44" s="8" t="s">
        <v>55</v>
      </c>
    </row>
    <row r="45" spans="2:6" x14ac:dyDescent="0.25">
      <c r="B45" s="6" t="s">
        <v>71</v>
      </c>
      <c r="C45" s="6" t="s">
        <v>74</v>
      </c>
      <c r="D45" s="6" t="s">
        <v>81</v>
      </c>
      <c r="E45" s="7">
        <v>255255255240</v>
      </c>
      <c r="F45" s="8" t="s">
        <v>57</v>
      </c>
    </row>
    <row r="46" spans="2:6" x14ac:dyDescent="0.25">
      <c r="B46" s="6" t="s">
        <v>72</v>
      </c>
      <c r="C46" s="6" t="s">
        <v>74</v>
      </c>
      <c r="D46" s="6" t="s">
        <v>82</v>
      </c>
      <c r="E46" s="7">
        <v>255255255240</v>
      </c>
      <c r="F46" s="8" t="s">
        <v>56</v>
      </c>
    </row>
    <row r="47" spans="2:6" x14ac:dyDescent="0.25">
      <c r="B47" s="6" t="s">
        <v>73</v>
      </c>
      <c r="C47" s="6" t="s">
        <v>74</v>
      </c>
      <c r="D47" s="6" t="s">
        <v>83</v>
      </c>
      <c r="E47" s="7">
        <v>255255255240</v>
      </c>
      <c r="F47" s="8" t="s">
        <v>58</v>
      </c>
    </row>
    <row r="48" spans="2:6" x14ac:dyDescent="0.25">
      <c r="B48" s="6" t="s">
        <v>75</v>
      </c>
      <c r="C48" s="6" t="s">
        <v>77</v>
      </c>
      <c r="D48" s="6" t="s">
        <v>84</v>
      </c>
      <c r="E48" s="7">
        <v>255255255240</v>
      </c>
      <c r="F48" s="8" t="s">
        <v>61</v>
      </c>
    </row>
    <row r="49" spans="2:6" x14ac:dyDescent="0.25">
      <c r="B49" s="6" t="s">
        <v>76</v>
      </c>
      <c r="C49" s="6" t="s">
        <v>74</v>
      </c>
      <c r="D49" s="6" t="s">
        <v>85</v>
      </c>
      <c r="E49" s="7">
        <v>255255255240</v>
      </c>
      <c r="F49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8A2B-5DEB-4A0A-BBA2-A19AE94C8B62}">
  <dimension ref="B2:P49"/>
  <sheetViews>
    <sheetView topLeftCell="D1" zoomScale="70" zoomScaleNormal="70" workbookViewId="0">
      <selection activeCell="J41" sqref="J41"/>
    </sheetView>
  </sheetViews>
  <sheetFormatPr defaultRowHeight="15" x14ac:dyDescent="0.25"/>
  <cols>
    <col min="2" max="3" width="21.28515625" customWidth="1"/>
    <col min="4" max="4" width="21.5703125" customWidth="1"/>
    <col min="5" max="5" width="18.140625" customWidth="1"/>
    <col min="6" max="6" width="13.7109375" customWidth="1"/>
    <col min="8" max="8" width="14" customWidth="1"/>
    <col min="9" max="9" width="16.42578125" customWidth="1"/>
    <col min="10" max="10" width="12.28515625" customWidth="1"/>
    <col min="11" max="11" width="12.140625" customWidth="1"/>
    <col min="12" max="12" width="11.5703125" customWidth="1"/>
  </cols>
  <sheetData>
    <row r="2" spans="2:13" x14ac:dyDescent="0.25">
      <c r="B2" s="2" t="s">
        <v>0</v>
      </c>
    </row>
    <row r="3" spans="2:13" x14ac:dyDescent="0.25">
      <c r="B3" s="2" t="s">
        <v>1</v>
      </c>
    </row>
    <row r="4" spans="2:13" x14ac:dyDescent="0.25">
      <c r="B4" s="2">
        <v>1910501038</v>
      </c>
    </row>
    <row r="6" spans="2:13" x14ac:dyDescent="0.25">
      <c r="B6" s="4" t="s">
        <v>2</v>
      </c>
      <c r="C6" s="4" t="s">
        <v>3</v>
      </c>
      <c r="D6" s="4" t="s">
        <v>4</v>
      </c>
      <c r="E6" s="4" t="s">
        <v>38</v>
      </c>
      <c r="F6" s="4" t="s">
        <v>39</v>
      </c>
    </row>
    <row r="7" spans="2:13" x14ac:dyDescent="0.25">
      <c r="B7" s="5" t="s">
        <v>5</v>
      </c>
      <c r="C7" s="6" t="s">
        <v>23</v>
      </c>
      <c r="D7" s="6"/>
      <c r="E7" s="7">
        <v>255255255252</v>
      </c>
      <c r="F7" s="8" t="s">
        <v>86</v>
      </c>
    </row>
    <row r="8" spans="2:13" x14ac:dyDescent="0.25">
      <c r="B8" s="6"/>
      <c r="C8" s="6" t="s">
        <v>24</v>
      </c>
      <c r="D8" s="6"/>
      <c r="E8" s="7">
        <v>255255255252</v>
      </c>
      <c r="F8" s="8" t="s">
        <v>86</v>
      </c>
    </row>
    <row r="9" spans="2:13" x14ac:dyDescent="0.25">
      <c r="B9" s="6"/>
      <c r="C9" s="6" t="s">
        <v>26</v>
      </c>
      <c r="D9" s="6"/>
      <c r="E9" s="7">
        <v>255255255252</v>
      </c>
      <c r="F9" s="8" t="s">
        <v>86</v>
      </c>
    </row>
    <row r="10" spans="2:13" x14ac:dyDescent="0.25">
      <c r="B10" s="6"/>
      <c r="C10" s="6" t="s">
        <v>25</v>
      </c>
      <c r="D10" s="6"/>
      <c r="E10" s="7">
        <v>255255255252</v>
      </c>
      <c r="F10" s="8" t="s">
        <v>86</v>
      </c>
    </row>
    <row r="11" spans="2:13" x14ac:dyDescent="0.25">
      <c r="B11" s="9"/>
      <c r="C11" s="9"/>
      <c r="D11" s="9"/>
      <c r="E11" s="9"/>
      <c r="F11" s="9"/>
    </row>
    <row r="12" spans="2:13" x14ac:dyDescent="0.25">
      <c r="B12" s="6" t="s">
        <v>27</v>
      </c>
      <c r="C12" s="6" t="s">
        <v>26</v>
      </c>
      <c r="D12" s="6"/>
      <c r="E12" s="7">
        <v>255255255252</v>
      </c>
      <c r="F12" s="8" t="s">
        <v>86</v>
      </c>
    </row>
    <row r="13" spans="2:13" x14ac:dyDescent="0.25">
      <c r="B13" s="6"/>
      <c r="C13" s="6" t="s">
        <v>23</v>
      </c>
      <c r="D13" s="6"/>
      <c r="E13" s="7">
        <v>255255255252</v>
      </c>
      <c r="F13" s="8" t="s">
        <v>86</v>
      </c>
    </row>
    <row r="14" spans="2:13" x14ac:dyDescent="0.25">
      <c r="B14" s="9"/>
      <c r="C14" s="9"/>
      <c r="D14" s="9"/>
      <c r="E14" s="9"/>
      <c r="F14" s="9"/>
    </row>
    <row r="15" spans="2:13" x14ac:dyDescent="0.25">
      <c r="B15" s="6" t="s">
        <v>28</v>
      </c>
      <c r="C15" s="6" t="s">
        <v>26</v>
      </c>
      <c r="D15" s="6"/>
      <c r="E15" s="7">
        <v>255255255252</v>
      </c>
      <c r="F15" s="8" t="s">
        <v>86</v>
      </c>
      <c r="H15" t="s">
        <v>7</v>
      </c>
      <c r="I15" t="s">
        <v>8</v>
      </c>
      <c r="M15" t="s">
        <v>19</v>
      </c>
    </row>
    <row r="16" spans="2:13" x14ac:dyDescent="0.25">
      <c r="B16" s="6"/>
      <c r="C16" s="6" t="s">
        <v>23</v>
      </c>
      <c r="D16" s="6"/>
      <c r="E16" s="7">
        <v>255255255252</v>
      </c>
      <c r="F16" s="8" t="s">
        <v>86</v>
      </c>
      <c r="H16" t="s">
        <v>6</v>
      </c>
      <c r="I16">
        <v>254</v>
      </c>
    </row>
    <row r="17" spans="2:16" x14ac:dyDescent="0.25">
      <c r="B17" s="9"/>
      <c r="C17" s="9"/>
      <c r="D17" s="9"/>
      <c r="E17" s="9"/>
      <c r="F17" s="9"/>
      <c r="I17" t="s">
        <v>96</v>
      </c>
      <c r="J17" t="s">
        <v>95</v>
      </c>
      <c r="M17" t="s">
        <v>12</v>
      </c>
      <c r="N17" t="s">
        <v>15</v>
      </c>
      <c r="O17" t="s">
        <v>14</v>
      </c>
      <c r="P17" t="s">
        <v>13</v>
      </c>
    </row>
    <row r="18" spans="2:16" x14ac:dyDescent="0.25">
      <c r="B18" s="6" t="s">
        <v>29</v>
      </c>
      <c r="C18" s="6" t="s">
        <v>32</v>
      </c>
      <c r="D18" s="6"/>
      <c r="E18" s="7">
        <v>255255255192</v>
      </c>
      <c r="F18" s="8" t="s">
        <v>86</v>
      </c>
      <c r="H18">
        <v>1</v>
      </c>
      <c r="I18" t="s">
        <v>9</v>
      </c>
      <c r="J18">
        <v>62</v>
      </c>
      <c r="L18" t="s">
        <v>94</v>
      </c>
    </row>
    <row r="19" spans="2:16" x14ac:dyDescent="0.25">
      <c r="B19" s="6"/>
      <c r="C19" s="6" t="s">
        <v>34</v>
      </c>
      <c r="D19" s="6"/>
      <c r="E19" s="7">
        <v>255255255224</v>
      </c>
      <c r="F19" s="8" t="s">
        <v>86</v>
      </c>
      <c r="H19" s="1">
        <v>2</v>
      </c>
      <c r="I19" t="s">
        <v>10</v>
      </c>
      <c r="J19">
        <v>14</v>
      </c>
      <c r="L19" t="s">
        <v>22</v>
      </c>
    </row>
    <row r="20" spans="2:16" x14ac:dyDescent="0.25">
      <c r="B20" s="6"/>
      <c r="C20" s="6" t="s">
        <v>33</v>
      </c>
      <c r="D20" s="6"/>
      <c r="E20" s="7">
        <v>255255255224</v>
      </c>
      <c r="F20" s="8" t="s">
        <v>86</v>
      </c>
      <c r="H20">
        <v>3</v>
      </c>
      <c r="I20" t="s">
        <v>18</v>
      </c>
      <c r="J20">
        <v>14</v>
      </c>
      <c r="L20" t="s">
        <v>21</v>
      </c>
    </row>
    <row r="21" spans="2:16" x14ac:dyDescent="0.25">
      <c r="B21" s="6"/>
      <c r="C21" s="6" t="s">
        <v>31</v>
      </c>
      <c r="D21" s="6"/>
      <c r="E21" s="7">
        <v>255255255224</v>
      </c>
      <c r="F21" s="8" t="s">
        <v>86</v>
      </c>
      <c r="H21">
        <v>4</v>
      </c>
      <c r="I21" t="s">
        <v>63</v>
      </c>
      <c r="L21" t="s">
        <v>21</v>
      </c>
    </row>
    <row r="22" spans="2:16" x14ac:dyDescent="0.25">
      <c r="B22" s="6"/>
      <c r="C22" s="6" t="s">
        <v>30</v>
      </c>
      <c r="D22" s="6"/>
      <c r="E22" s="7">
        <v>255255255240</v>
      </c>
      <c r="F22" s="8" t="s">
        <v>86</v>
      </c>
      <c r="H22">
        <v>5</v>
      </c>
      <c r="I22" t="s">
        <v>87</v>
      </c>
      <c r="L22" t="s">
        <v>20</v>
      </c>
    </row>
    <row r="23" spans="2:16" x14ac:dyDescent="0.25">
      <c r="B23" s="6"/>
      <c r="C23" s="6" t="s">
        <v>40</v>
      </c>
      <c r="D23" s="6"/>
      <c r="E23" s="7">
        <v>255255255252</v>
      </c>
      <c r="F23" s="8" t="s">
        <v>86</v>
      </c>
      <c r="H23">
        <v>6</v>
      </c>
      <c r="I23" t="s">
        <v>88</v>
      </c>
      <c r="L23" t="s">
        <v>20</v>
      </c>
    </row>
    <row r="24" spans="2:16" x14ac:dyDescent="0.25">
      <c r="B24" s="6"/>
      <c r="C24" s="6" t="s">
        <v>41</v>
      </c>
      <c r="D24" s="6"/>
      <c r="E24" s="7">
        <v>255255255252</v>
      </c>
      <c r="F24" s="8" t="s">
        <v>86</v>
      </c>
      <c r="H24">
        <v>7</v>
      </c>
      <c r="I24" t="s">
        <v>89</v>
      </c>
      <c r="L24" t="s">
        <v>20</v>
      </c>
    </row>
    <row r="25" spans="2:16" x14ac:dyDescent="0.25">
      <c r="B25" s="9"/>
      <c r="C25" s="9"/>
      <c r="D25" s="9"/>
      <c r="E25" s="9"/>
      <c r="F25" s="9"/>
      <c r="H25">
        <v>8</v>
      </c>
      <c r="I25" s="3" t="s">
        <v>90</v>
      </c>
      <c r="L25" t="s">
        <v>20</v>
      </c>
    </row>
    <row r="26" spans="2:16" x14ac:dyDescent="0.25">
      <c r="B26" s="6" t="s">
        <v>35</v>
      </c>
      <c r="C26" s="6" t="s">
        <v>32</v>
      </c>
      <c r="D26" s="6"/>
      <c r="E26" s="7">
        <v>255255255192</v>
      </c>
      <c r="F26" s="8" t="s">
        <v>86</v>
      </c>
      <c r="H26">
        <v>9</v>
      </c>
      <c r="I26" t="s">
        <v>91</v>
      </c>
      <c r="L26" t="s">
        <v>20</v>
      </c>
    </row>
    <row r="27" spans="2:16" x14ac:dyDescent="0.25">
      <c r="B27" s="6"/>
      <c r="C27" s="6" t="s">
        <v>34</v>
      </c>
      <c r="D27" s="6"/>
      <c r="E27" s="7">
        <v>255255255224</v>
      </c>
      <c r="F27" s="8" t="s">
        <v>86</v>
      </c>
      <c r="H27">
        <v>10</v>
      </c>
      <c r="I27" t="s">
        <v>92</v>
      </c>
      <c r="L27" t="s">
        <v>20</v>
      </c>
    </row>
    <row r="28" spans="2:16" x14ac:dyDescent="0.25">
      <c r="B28" s="6"/>
      <c r="C28" s="6" t="s">
        <v>33</v>
      </c>
      <c r="D28" s="6"/>
      <c r="E28" s="7">
        <v>255255255224</v>
      </c>
      <c r="F28" s="8" t="s">
        <v>86</v>
      </c>
      <c r="H28">
        <v>11</v>
      </c>
      <c r="I28" t="s">
        <v>93</v>
      </c>
      <c r="L28" t="s">
        <v>20</v>
      </c>
    </row>
    <row r="29" spans="2:16" x14ac:dyDescent="0.25">
      <c r="B29" s="6"/>
      <c r="C29" s="6" t="s">
        <v>31</v>
      </c>
      <c r="D29" s="6"/>
      <c r="E29" s="7">
        <v>255255255224</v>
      </c>
      <c r="F29" s="8" t="s">
        <v>86</v>
      </c>
    </row>
    <row r="30" spans="2:16" x14ac:dyDescent="0.25">
      <c r="B30" s="6"/>
      <c r="C30" s="6" t="s">
        <v>30</v>
      </c>
      <c r="D30" s="6"/>
      <c r="E30" s="7">
        <v>255255255240</v>
      </c>
      <c r="F30" s="8" t="s">
        <v>86</v>
      </c>
    </row>
    <row r="31" spans="2:16" x14ac:dyDescent="0.25">
      <c r="B31" s="6"/>
      <c r="C31" s="6" t="s">
        <v>40</v>
      </c>
      <c r="D31" s="6"/>
      <c r="E31" s="7">
        <v>255255255252</v>
      </c>
      <c r="F31" s="8" t="s">
        <v>86</v>
      </c>
    </row>
    <row r="32" spans="2:16" x14ac:dyDescent="0.25">
      <c r="B32" s="6"/>
      <c r="C32" s="6" t="s">
        <v>41</v>
      </c>
      <c r="D32" s="6"/>
      <c r="E32" s="7">
        <v>255255255252</v>
      </c>
      <c r="F32" s="8" t="s">
        <v>86</v>
      </c>
    </row>
    <row r="33" spans="2:6" x14ac:dyDescent="0.25">
      <c r="B33" s="9"/>
      <c r="C33" s="9"/>
      <c r="D33" s="9"/>
      <c r="E33" s="9"/>
      <c r="F33" s="9"/>
    </row>
    <row r="34" spans="2:6" x14ac:dyDescent="0.25">
      <c r="B34" s="6" t="s">
        <v>36</v>
      </c>
      <c r="C34" s="6" t="s">
        <v>31</v>
      </c>
      <c r="D34" s="6"/>
      <c r="E34" s="7">
        <v>255255255224</v>
      </c>
      <c r="F34" s="8" t="s">
        <v>86</v>
      </c>
    </row>
    <row r="35" spans="2:6" x14ac:dyDescent="0.25">
      <c r="B35" s="6"/>
      <c r="C35" s="6" t="s">
        <v>30</v>
      </c>
      <c r="D35" s="6"/>
      <c r="E35" s="7">
        <v>255255255240</v>
      </c>
      <c r="F35" s="8" t="s">
        <v>86</v>
      </c>
    </row>
    <row r="36" spans="2:6" x14ac:dyDescent="0.25">
      <c r="B36" s="6"/>
      <c r="C36" s="6" t="s">
        <v>40</v>
      </c>
      <c r="D36" s="6"/>
      <c r="E36" s="7">
        <v>255255255252</v>
      </c>
      <c r="F36" s="8" t="s">
        <v>86</v>
      </c>
    </row>
    <row r="37" spans="2:6" x14ac:dyDescent="0.25">
      <c r="B37" s="9"/>
      <c r="C37" s="9"/>
      <c r="D37" s="9"/>
      <c r="E37" s="9"/>
      <c r="F37" s="9"/>
    </row>
    <row r="38" spans="2:6" x14ac:dyDescent="0.25">
      <c r="B38" s="6" t="s">
        <v>37</v>
      </c>
      <c r="C38" s="6" t="s">
        <v>31</v>
      </c>
      <c r="D38" s="6"/>
      <c r="E38" s="7">
        <v>255255255224</v>
      </c>
      <c r="F38" s="8" t="s">
        <v>86</v>
      </c>
    </row>
    <row r="39" spans="2:6" x14ac:dyDescent="0.25">
      <c r="B39" s="6"/>
      <c r="C39" s="6" t="s">
        <v>30</v>
      </c>
      <c r="D39" s="6"/>
      <c r="E39" s="7">
        <v>255255255240</v>
      </c>
      <c r="F39" s="8" t="s">
        <v>86</v>
      </c>
    </row>
    <row r="40" spans="2:6" x14ac:dyDescent="0.25">
      <c r="B40" s="6"/>
      <c r="C40" s="6" t="s">
        <v>40</v>
      </c>
      <c r="D40" s="6"/>
      <c r="E40" s="7">
        <v>255255255252</v>
      </c>
      <c r="F40" s="8" t="s">
        <v>86</v>
      </c>
    </row>
    <row r="41" spans="2:6" x14ac:dyDescent="0.25">
      <c r="B41" s="9"/>
      <c r="C41" s="9"/>
      <c r="D41" s="9"/>
      <c r="E41" s="9"/>
      <c r="F41" s="9"/>
    </row>
    <row r="42" spans="2:6" x14ac:dyDescent="0.25">
      <c r="B42" s="6" t="s">
        <v>68</v>
      </c>
      <c r="C42" s="6" t="s">
        <v>74</v>
      </c>
      <c r="D42" s="6"/>
      <c r="E42" s="7">
        <v>255255255192</v>
      </c>
      <c r="F42" s="8"/>
    </row>
    <row r="43" spans="2:6" x14ac:dyDescent="0.25">
      <c r="B43" s="6" t="s">
        <v>69</v>
      </c>
      <c r="C43" s="6" t="s">
        <v>74</v>
      </c>
      <c r="D43" s="6"/>
      <c r="E43" s="7">
        <v>255255255192</v>
      </c>
      <c r="F43" s="8"/>
    </row>
    <row r="44" spans="2:6" x14ac:dyDescent="0.25">
      <c r="B44" s="6" t="s">
        <v>70</v>
      </c>
      <c r="C44" s="6" t="s">
        <v>74</v>
      </c>
      <c r="D44" s="6"/>
      <c r="E44" s="7">
        <v>255255255224</v>
      </c>
      <c r="F44" s="8"/>
    </row>
    <row r="45" spans="2:6" x14ac:dyDescent="0.25">
      <c r="B45" s="6" t="s">
        <v>71</v>
      </c>
      <c r="C45" s="6" t="s">
        <v>74</v>
      </c>
      <c r="D45" s="6"/>
      <c r="E45" s="7">
        <v>255255255224</v>
      </c>
      <c r="F45" s="8"/>
    </row>
    <row r="46" spans="2:6" x14ac:dyDescent="0.25">
      <c r="B46" s="6" t="s">
        <v>72</v>
      </c>
      <c r="C46" s="6" t="s">
        <v>74</v>
      </c>
      <c r="D46" s="6"/>
      <c r="E46" s="7">
        <v>255255255224</v>
      </c>
      <c r="F46" s="8"/>
    </row>
    <row r="47" spans="2:6" x14ac:dyDescent="0.25">
      <c r="B47" s="6" t="s">
        <v>73</v>
      </c>
      <c r="C47" s="6" t="s">
        <v>74</v>
      </c>
      <c r="D47" s="6"/>
      <c r="E47" s="7">
        <v>255255255224</v>
      </c>
      <c r="F47" s="8"/>
    </row>
    <row r="48" spans="2:6" x14ac:dyDescent="0.25">
      <c r="B48" s="6" t="s">
        <v>75</v>
      </c>
      <c r="C48" s="6" t="s">
        <v>77</v>
      </c>
      <c r="D48" s="6"/>
      <c r="E48" s="7">
        <v>255255255224</v>
      </c>
      <c r="F48" s="8"/>
    </row>
    <row r="49" spans="2:6" x14ac:dyDescent="0.25">
      <c r="B49" s="6" t="s">
        <v>76</v>
      </c>
      <c r="C49" s="6" t="s">
        <v>74</v>
      </c>
      <c r="D49" s="6"/>
      <c r="E49" s="7">
        <v>255255255224</v>
      </c>
      <c r="F4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B63A-4EFF-49E8-8DCC-B1D3275AADD7}">
  <dimension ref="B2:I56"/>
  <sheetViews>
    <sheetView tabSelected="1" zoomScale="70" zoomScaleNormal="70" workbookViewId="0">
      <selection activeCell="O8" sqref="O8"/>
    </sheetView>
  </sheetViews>
  <sheetFormatPr defaultRowHeight="15" x14ac:dyDescent="0.25"/>
  <cols>
    <col min="2" max="3" width="21.28515625" customWidth="1"/>
    <col min="4" max="4" width="17.28515625" customWidth="1"/>
    <col min="5" max="5" width="18.140625" customWidth="1"/>
    <col min="6" max="6" width="13.7109375" customWidth="1"/>
    <col min="7" max="7" width="15.85546875" customWidth="1"/>
    <col min="8" max="8" width="12.85546875" customWidth="1"/>
    <col min="9" max="9" width="14.5703125" customWidth="1"/>
    <col min="10" max="10" width="6.85546875" customWidth="1"/>
    <col min="11" max="11" width="7.42578125" customWidth="1"/>
    <col min="12" max="12" width="6.5703125" customWidth="1"/>
    <col min="20" max="20" width="12.140625" customWidth="1"/>
    <col min="21" max="21" width="13.5703125" customWidth="1"/>
  </cols>
  <sheetData>
    <row r="2" spans="2:7" x14ac:dyDescent="0.25">
      <c r="B2" s="15" t="s">
        <v>0</v>
      </c>
      <c r="C2" s="1"/>
      <c r="D2" s="1"/>
    </row>
    <row r="3" spans="2:7" x14ac:dyDescent="0.25">
      <c r="B3" s="15" t="s">
        <v>1</v>
      </c>
      <c r="C3" s="1"/>
      <c r="D3" s="1"/>
    </row>
    <row r="4" spans="2:7" x14ac:dyDescent="0.25">
      <c r="B4" s="15">
        <v>1910501038</v>
      </c>
      <c r="C4" s="1"/>
      <c r="D4" s="1"/>
    </row>
    <row r="6" spans="2:7" x14ac:dyDescent="0.25">
      <c r="B6" s="11" t="s">
        <v>2</v>
      </c>
      <c r="C6" s="11" t="s">
        <v>3</v>
      </c>
      <c r="D6" s="11" t="s">
        <v>4</v>
      </c>
      <c r="E6" s="11" t="s">
        <v>38</v>
      </c>
      <c r="F6" s="11" t="s">
        <v>39</v>
      </c>
      <c r="G6" s="11" t="s">
        <v>127</v>
      </c>
    </row>
    <row r="7" spans="2:7" x14ac:dyDescent="0.25">
      <c r="B7" s="5" t="s">
        <v>5</v>
      </c>
      <c r="C7" s="6" t="s">
        <v>23</v>
      </c>
      <c r="D7" s="6" t="s">
        <v>117</v>
      </c>
      <c r="E7" s="7">
        <v>255255255252</v>
      </c>
      <c r="F7" s="8" t="s">
        <v>86</v>
      </c>
      <c r="G7" s="7">
        <f>255255255255-E7</f>
        <v>3</v>
      </c>
    </row>
    <row r="8" spans="2:7" x14ac:dyDescent="0.25">
      <c r="B8" s="6"/>
      <c r="C8" s="6" t="s">
        <v>24</v>
      </c>
      <c r="D8" s="6" t="s">
        <v>118</v>
      </c>
      <c r="E8" s="7">
        <v>255255255252</v>
      </c>
      <c r="F8" s="8" t="s">
        <v>86</v>
      </c>
      <c r="G8" s="7">
        <f t="shared" ref="G8:G10" si="0">255255255255-E8</f>
        <v>3</v>
      </c>
    </row>
    <row r="9" spans="2:7" x14ac:dyDescent="0.25">
      <c r="B9" s="6"/>
      <c r="C9" s="6" t="s">
        <v>26</v>
      </c>
      <c r="D9" s="6" t="s">
        <v>119</v>
      </c>
      <c r="E9" s="7">
        <v>255255255252</v>
      </c>
      <c r="F9" s="8" t="s">
        <v>86</v>
      </c>
      <c r="G9" s="7">
        <f t="shared" si="0"/>
        <v>3</v>
      </c>
    </row>
    <row r="10" spans="2:7" x14ac:dyDescent="0.25">
      <c r="B10" s="6"/>
      <c r="C10" s="6" t="s">
        <v>25</v>
      </c>
      <c r="D10" s="6" t="s">
        <v>120</v>
      </c>
      <c r="E10" s="7">
        <v>255255255252</v>
      </c>
      <c r="F10" s="8" t="s">
        <v>86</v>
      </c>
      <c r="G10" s="7">
        <f t="shared" si="0"/>
        <v>3</v>
      </c>
    </row>
    <row r="11" spans="2:7" x14ac:dyDescent="0.25">
      <c r="B11" s="9"/>
      <c r="C11" s="9"/>
      <c r="D11" s="9"/>
      <c r="E11" s="9"/>
      <c r="F11" s="9"/>
      <c r="G11" s="9"/>
    </row>
    <row r="12" spans="2:7" x14ac:dyDescent="0.25">
      <c r="B12" s="6" t="s">
        <v>27</v>
      </c>
      <c r="C12" s="6" t="s">
        <v>26</v>
      </c>
      <c r="D12" s="6" t="s">
        <v>121</v>
      </c>
      <c r="E12" s="7">
        <v>255255255252</v>
      </c>
      <c r="F12" s="8" t="s">
        <v>86</v>
      </c>
      <c r="G12" s="7">
        <f>255255255255-E12</f>
        <v>3</v>
      </c>
    </row>
    <row r="13" spans="2:7" x14ac:dyDescent="0.25">
      <c r="B13" s="6"/>
      <c r="C13" s="6" t="s">
        <v>23</v>
      </c>
      <c r="D13" s="6" t="s">
        <v>122</v>
      </c>
      <c r="E13" s="7">
        <v>255255255252</v>
      </c>
      <c r="F13" s="8" t="s">
        <v>86</v>
      </c>
      <c r="G13" s="7">
        <f>255255255255-E13</f>
        <v>3</v>
      </c>
    </row>
    <row r="14" spans="2:7" x14ac:dyDescent="0.25">
      <c r="B14" s="9"/>
      <c r="C14" s="9"/>
      <c r="D14" s="9"/>
      <c r="E14" s="9"/>
      <c r="F14" s="9"/>
      <c r="G14" s="9"/>
    </row>
    <row r="15" spans="2:7" x14ac:dyDescent="0.25">
      <c r="B15" s="6" t="s">
        <v>28</v>
      </c>
      <c r="C15" s="6" t="s">
        <v>26</v>
      </c>
      <c r="D15" s="6" t="s">
        <v>126</v>
      </c>
      <c r="E15" s="7">
        <v>255255255252</v>
      </c>
      <c r="F15" s="8" t="s">
        <v>86</v>
      </c>
      <c r="G15" s="7">
        <f>255255255255-E15</f>
        <v>3</v>
      </c>
    </row>
    <row r="16" spans="2:7" x14ac:dyDescent="0.25">
      <c r="B16" s="6"/>
      <c r="C16" s="6" t="s">
        <v>23</v>
      </c>
      <c r="D16" s="6" t="s">
        <v>124</v>
      </c>
      <c r="E16" s="7">
        <v>255255255252</v>
      </c>
      <c r="F16" s="8" t="s">
        <v>86</v>
      </c>
      <c r="G16" s="7">
        <f>255255255255-E16</f>
        <v>3</v>
      </c>
    </row>
    <row r="17" spans="2:8" x14ac:dyDescent="0.25">
      <c r="B17" s="9"/>
      <c r="C17" s="9"/>
      <c r="D17" s="9"/>
      <c r="E17" s="9"/>
      <c r="F17" s="9"/>
      <c r="G17" s="9"/>
    </row>
    <row r="18" spans="2:8" x14ac:dyDescent="0.25">
      <c r="B18" s="6" t="s">
        <v>29</v>
      </c>
      <c r="C18" s="6" t="s">
        <v>32</v>
      </c>
      <c r="D18" s="6" t="s">
        <v>16</v>
      </c>
      <c r="E18" s="7">
        <v>255255255192</v>
      </c>
      <c r="F18" s="8" t="s">
        <v>86</v>
      </c>
      <c r="G18" s="7">
        <f>255255255255-E18</f>
        <v>63</v>
      </c>
    </row>
    <row r="19" spans="2:8" x14ac:dyDescent="0.25">
      <c r="B19" s="6"/>
      <c r="C19" s="6" t="s">
        <v>34</v>
      </c>
      <c r="D19" s="6" t="s">
        <v>100</v>
      </c>
      <c r="E19" s="7">
        <v>255255255240</v>
      </c>
      <c r="F19" s="8" t="s">
        <v>86</v>
      </c>
      <c r="G19" s="7">
        <f t="shared" ref="G19:G22" si="1">255255255255-E19</f>
        <v>15</v>
      </c>
      <c r="H19" s="1"/>
    </row>
    <row r="20" spans="2:8" x14ac:dyDescent="0.25">
      <c r="B20" s="6"/>
      <c r="C20" s="6" t="s">
        <v>31</v>
      </c>
      <c r="D20" s="6" t="s">
        <v>101</v>
      </c>
      <c r="E20" s="7">
        <v>255255255240</v>
      </c>
      <c r="F20" s="8" t="s">
        <v>86</v>
      </c>
      <c r="G20" s="7">
        <f t="shared" si="1"/>
        <v>15</v>
      </c>
    </row>
    <row r="21" spans="2:8" x14ac:dyDescent="0.25">
      <c r="B21" s="6"/>
      <c r="C21" s="6" t="s">
        <v>30</v>
      </c>
      <c r="D21" s="6" t="s">
        <v>113</v>
      </c>
      <c r="E21" s="7">
        <v>255255255240</v>
      </c>
      <c r="F21" s="8" t="s">
        <v>86</v>
      </c>
      <c r="G21" s="7">
        <f t="shared" si="1"/>
        <v>15</v>
      </c>
    </row>
    <row r="22" spans="2:8" x14ac:dyDescent="0.25">
      <c r="B22" s="6"/>
      <c r="C22" s="6" t="s">
        <v>40</v>
      </c>
      <c r="D22" s="6" t="s">
        <v>123</v>
      </c>
      <c r="E22" s="7">
        <v>255255255252</v>
      </c>
      <c r="F22" s="8" t="s">
        <v>86</v>
      </c>
      <c r="G22" s="7">
        <f t="shared" si="1"/>
        <v>3</v>
      </c>
    </row>
    <row r="23" spans="2:8" x14ac:dyDescent="0.25">
      <c r="B23" s="9"/>
      <c r="C23" s="9"/>
      <c r="D23" s="9"/>
      <c r="E23" s="9"/>
      <c r="F23" s="9"/>
      <c r="G23" s="9"/>
    </row>
    <row r="24" spans="2:8" x14ac:dyDescent="0.25">
      <c r="B24" s="6" t="s">
        <v>35</v>
      </c>
      <c r="C24" s="6" t="s">
        <v>32</v>
      </c>
      <c r="D24" s="6" t="s">
        <v>49</v>
      </c>
      <c r="E24" s="7">
        <v>255255255192</v>
      </c>
      <c r="F24" s="8" t="s">
        <v>86</v>
      </c>
      <c r="G24" s="7">
        <f>255255255255-E24</f>
        <v>63</v>
      </c>
    </row>
    <row r="25" spans="2:8" x14ac:dyDescent="0.25">
      <c r="B25" s="6"/>
      <c r="C25" s="6" t="s">
        <v>34</v>
      </c>
      <c r="D25" s="6" t="s">
        <v>102</v>
      </c>
      <c r="E25" s="7">
        <v>255255255240</v>
      </c>
      <c r="F25" s="8" t="s">
        <v>86</v>
      </c>
      <c r="G25" s="7">
        <f>255255255255-E25</f>
        <v>15</v>
      </c>
    </row>
    <row r="26" spans="2:8" x14ac:dyDescent="0.25">
      <c r="B26" s="6"/>
      <c r="C26" s="6" t="s">
        <v>31</v>
      </c>
      <c r="D26" s="6" t="s">
        <v>103</v>
      </c>
      <c r="E26" s="7">
        <v>255255255240</v>
      </c>
      <c r="F26" s="8" t="s">
        <v>86</v>
      </c>
      <c r="G26" s="7">
        <f>255255255255-E26</f>
        <v>15</v>
      </c>
    </row>
    <row r="27" spans="2:8" x14ac:dyDescent="0.25">
      <c r="B27" s="6"/>
      <c r="C27" s="6" t="s">
        <v>30</v>
      </c>
      <c r="D27" s="6" t="s">
        <v>114</v>
      </c>
      <c r="E27" s="7">
        <v>255255255240</v>
      </c>
      <c r="F27" s="8" t="s">
        <v>86</v>
      </c>
      <c r="G27" s="7">
        <f>255255255255-E27</f>
        <v>15</v>
      </c>
    </row>
    <row r="28" spans="2:8" x14ac:dyDescent="0.25">
      <c r="B28" s="6"/>
      <c r="C28" s="6" t="s">
        <v>40</v>
      </c>
      <c r="D28" s="6" t="s">
        <v>125</v>
      </c>
      <c r="E28" s="7">
        <v>255255255252</v>
      </c>
      <c r="F28" s="8" t="s">
        <v>86</v>
      </c>
      <c r="G28" s="7">
        <f>255255255255-E28</f>
        <v>3</v>
      </c>
    </row>
    <row r="29" spans="2:8" x14ac:dyDescent="0.25">
      <c r="B29" s="9"/>
      <c r="C29" s="9"/>
      <c r="D29" s="9"/>
      <c r="E29" s="9"/>
      <c r="F29" s="9"/>
      <c r="G29" s="9"/>
    </row>
    <row r="30" spans="2:8" x14ac:dyDescent="0.25">
      <c r="B30" s="6" t="s">
        <v>68</v>
      </c>
      <c r="C30" s="6" t="s">
        <v>74</v>
      </c>
      <c r="D30" s="6" t="s">
        <v>115</v>
      </c>
      <c r="E30" s="7">
        <v>255255255192</v>
      </c>
      <c r="F30" s="6" t="s">
        <v>16</v>
      </c>
      <c r="G30" s="7"/>
    </row>
    <row r="31" spans="2:8" x14ac:dyDescent="0.25">
      <c r="B31" s="6" t="s">
        <v>69</v>
      </c>
      <c r="C31" s="6" t="s">
        <v>74</v>
      </c>
      <c r="D31" s="6" t="s">
        <v>116</v>
      </c>
      <c r="E31" s="7">
        <v>255255255192</v>
      </c>
      <c r="F31" s="6" t="s">
        <v>16</v>
      </c>
      <c r="G31" s="7"/>
    </row>
    <row r="32" spans="2:8" x14ac:dyDescent="0.25">
      <c r="B32" s="6" t="s">
        <v>68</v>
      </c>
      <c r="C32" s="6" t="s">
        <v>74</v>
      </c>
      <c r="D32" s="6" t="s">
        <v>55</v>
      </c>
      <c r="E32" s="7">
        <v>255255255192</v>
      </c>
      <c r="F32" s="6" t="s">
        <v>49</v>
      </c>
      <c r="G32" s="7"/>
    </row>
    <row r="33" spans="2:9" x14ac:dyDescent="0.25">
      <c r="B33" s="6" t="s">
        <v>69</v>
      </c>
      <c r="C33" s="6" t="s">
        <v>74</v>
      </c>
      <c r="D33" s="10" t="s">
        <v>57</v>
      </c>
      <c r="E33" s="7">
        <v>255255255192</v>
      </c>
      <c r="F33" s="6" t="s">
        <v>49</v>
      </c>
      <c r="G33" s="6"/>
    </row>
    <row r="34" spans="2:9" x14ac:dyDescent="0.25">
      <c r="B34" s="6" t="s">
        <v>70</v>
      </c>
      <c r="C34" s="6" t="s">
        <v>74</v>
      </c>
      <c r="D34" s="6" t="s">
        <v>56</v>
      </c>
      <c r="E34" s="7">
        <v>255255255240</v>
      </c>
      <c r="F34" s="6" t="s">
        <v>100</v>
      </c>
      <c r="G34" s="7"/>
    </row>
    <row r="35" spans="2:9" x14ac:dyDescent="0.25">
      <c r="B35" s="6" t="s">
        <v>71</v>
      </c>
      <c r="C35" s="6" t="s">
        <v>74</v>
      </c>
      <c r="D35" s="6" t="s">
        <v>58</v>
      </c>
      <c r="E35" s="7">
        <v>255255255240</v>
      </c>
      <c r="F35" s="6" t="s">
        <v>102</v>
      </c>
      <c r="G35" s="7"/>
    </row>
    <row r="36" spans="2:9" x14ac:dyDescent="0.25">
      <c r="B36" s="6" t="s">
        <v>75</v>
      </c>
      <c r="C36" s="6" t="s">
        <v>77</v>
      </c>
      <c r="D36" s="6" t="s">
        <v>60</v>
      </c>
      <c r="E36" s="7">
        <v>255255255240</v>
      </c>
      <c r="F36" s="6" t="s">
        <v>104</v>
      </c>
      <c r="G36" s="7"/>
    </row>
    <row r="37" spans="2:9" x14ac:dyDescent="0.25">
      <c r="B37" s="6" t="s">
        <v>76</v>
      </c>
      <c r="C37" s="6" t="s">
        <v>74</v>
      </c>
      <c r="D37" s="6" t="s">
        <v>59</v>
      </c>
      <c r="E37" s="7">
        <v>255255255240</v>
      </c>
      <c r="F37" s="6" t="s">
        <v>105</v>
      </c>
      <c r="G37" s="6"/>
    </row>
    <row r="38" spans="2:9" x14ac:dyDescent="0.25">
      <c r="B38" s="9"/>
      <c r="C38" s="9"/>
      <c r="D38" s="9"/>
      <c r="E38" s="9"/>
      <c r="F38" s="9"/>
      <c r="G38" s="9"/>
    </row>
    <row r="40" spans="2:9" x14ac:dyDescent="0.25">
      <c r="D40" t="s">
        <v>19</v>
      </c>
    </row>
    <row r="42" spans="2:9" x14ac:dyDescent="0.25">
      <c r="B42" t="s">
        <v>7</v>
      </c>
      <c r="C42" t="s">
        <v>8</v>
      </c>
    </row>
    <row r="43" spans="2:9" x14ac:dyDescent="0.25">
      <c r="B43" t="s">
        <v>6</v>
      </c>
      <c r="C43">
        <v>254</v>
      </c>
    </row>
    <row r="45" spans="2:9" x14ac:dyDescent="0.25">
      <c r="B45" s="14" t="s">
        <v>128</v>
      </c>
      <c r="C45" s="14" t="s">
        <v>129</v>
      </c>
      <c r="D45" s="14" t="s">
        <v>130</v>
      </c>
      <c r="E45" s="14" t="s">
        <v>131</v>
      </c>
      <c r="F45" s="14" t="s">
        <v>132</v>
      </c>
      <c r="G45" s="14" t="s">
        <v>133</v>
      </c>
      <c r="H45" s="14" t="s">
        <v>134</v>
      </c>
      <c r="I45" s="14" t="s">
        <v>135</v>
      </c>
    </row>
    <row r="46" spans="2:9" x14ac:dyDescent="0.25">
      <c r="B46" s="12" t="s">
        <v>9</v>
      </c>
      <c r="C46" s="6">
        <v>62</v>
      </c>
      <c r="D46" s="6">
        <v>192</v>
      </c>
      <c r="E46" s="6" t="s">
        <v>21</v>
      </c>
      <c r="F46" s="13">
        <v>0</v>
      </c>
      <c r="G46" s="6">
        <v>1</v>
      </c>
      <c r="H46" s="6">
        <v>62</v>
      </c>
      <c r="I46" s="13">
        <v>63</v>
      </c>
    </row>
    <row r="47" spans="2:9" x14ac:dyDescent="0.25">
      <c r="B47" s="6" t="s">
        <v>10</v>
      </c>
      <c r="C47" s="6">
        <v>14</v>
      </c>
      <c r="D47" s="6">
        <v>240</v>
      </c>
      <c r="E47" s="6" t="s">
        <v>22</v>
      </c>
      <c r="F47" s="13">
        <v>64</v>
      </c>
      <c r="G47" s="6">
        <v>65</v>
      </c>
      <c r="H47" s="6">
        <v>78</v>
      </c>
      <c r="I47" s="13">
        <v>79</v>
      </c>
    </row>
    <row r="48" spans="2:9" x14ac:dyDescent="0.25">
      <c r="B48" s="6" t="s">
        <v>18</v>
      </c>
      <c r="C48" s="6">
        <v>14</v>
      </c>
      <c r="D48" s="6">
        <v>240</v>
      </c>
      <c r="E48" s="6" t="s">
        <v>22</v>
      </c>
      <c r="F48" s="13">
        <v>80</v>
      </c>
      <c r="G48" s="6">
        <v>81</v>
      </c>
      <c r="H48" s="6">
        <v>94</v>
      </c>
      <c r="I48" s="13">
        <f>F48+15</f>
        <v>95</v>
      </c>
    </row>
    <row r="49" spans="2:9" x14ac:dyDescent="0.25">
      <c r="B49" s="6" t="s">
        <v>63</v>
      </c>
      <c r="C49" s="6">
        <v>14</v>
      </c>
      <c r="D49" s="6">
        <v>240</v>
      </c>
      <c r="E49" s="6" t="s">
        <v>22</v>
      </c>
      <c r="F49" s="13">
        <v>96</v>
      </c>
      <c r="G49" s="6">
        <v>97</v>
      </c>
      <c r="H49" s="6">
        <v>110</v>
      </c>
      <c r="I49" s="13">
        <v>111</v>
      </c>
    </row>
    <row r="50" spans="2:9" x14ac:dyDescent="0.25">
      <c r="B50" s="6" t="s">
        <v>106</v>
      </c>
      <c r="C50" s="6">
        <v>2</v>
      </c>
      <c r="D50" s="6">
        <v>252</v>
      </c>
      <c r="E50" s="6" t="s">
        <v>20</v>
      </c>
      <c r="F50" s="13">
        <v>112</v>
      </c>
      <c r="G50" s="6">
        <v>113</v>
      </c>
      <c r="H50" s="6">
        <v>114</v>
      </c>
      <c r="I50" s="13">
        <v>115</v>
      </c>
    </row>
    <row r="51" spans="2:9" x14ac:dyDescent="0.25">
      <c r="B51" s="6" t="s">
        <v>107</v>
      </c>
      <c r="C51" s="6">
        <v>2</v>
      </c>
      <c r="D51" s="6">
        <v>252</v>
      </c>
      <c r="E51" s="6" t="s">
        <v>20</v>
      </c>
      <c r="F51" s="13">
        <v>116</v>
      </c>
      <c r="G51" s="6">
        <v>117</v>
      </c>
      <c r="H51" s="6">
        <v>118</v>
      </c>
      <c r="I51" s="13">
        <v>119</v>
      </c>
    </row>
    <row r="52" spans="2:9" x14ac:dyDescent="0.25">
      <c r="B52" s="6" t="s">
        <v>108</v>
      </c>
      <c r="C52" s="6">
        <v>2</v>
      </c>
      <c r="D52" s="6">
        <v>252</v>
      </c>
      <c r="E52" s="6" t="s">
        <v>20</v>
      </c>
      <c r="F52" s="13">
        <v>120</v>
      </c>
      <c r="G52" s="6">
        <v>121</v>
      </c>
      <c r="H52" s="6">
        <v>122</v>
      </c>
      <c r="I52" s="13">
        <v>123</v>
      </c>
    </row>
    <row r="53" spans="2:9" x14ac:dyDescent="0.25">
      <c r="B53" s="6" t="s">
        <v>109</v>
      </c>
      <c r="C53" s="6">
        <v>2</v>
      </c>
      <c r="D53" s="6">
        <v>252</v>
      </c>
      <c r="E53" s="6" t="s">
        <v>20</v>
      </c>
      <c r="F53" s="13">
        <v>124</v>
      </c>
      <c r="G53" s="6">
        <v>125</v>
      </c>
      <c r="H53" s="6">
        <v>126</v>
      </c>
      <c r="I53" s="13">
        <v>127</v>
      </c>
    </row>
    <row r="54" spans="2:9" x14ac:dyDescent="0.25">
      <c r="B54" s="6" t="s">
        <v>110</v>
      </c>
      <c r="C54" s="6">
        <v>2</v>
      </c>
      <c r="D54" s="6">
        <v>252</v>
      </c>
      <c r="E54" s="6" t="s">
        <v>20</v>
      </c>
      <c r="F54" s="13">
        <v>128</v>
      </c>
      <c r="G54" s="6">
        <v>129</v>
      </c>
      <c r="H54" s="6">
        <v>130</v>
      </c>
      <c r="I54" s="13">
        <v>131</v>
      </c>
    </row>
    <row r="55" spans="2:9" x14ac:dyDescent="0.25">
      <c r="B55" s="6" t="s">
        <v>111</v>
      </c>
      <c r="C55" s="6">
        <v>2</v>
      </c>
      <c r="D55" s="6">
        <v>252</v>
      </c>
      <c r="E55" s="6" t="s">
        <v>20</v>
      </c>
      <c r="F55" s="13">
        <v>132</v>
      </c>
      <c r="G55" s="6">
        <v>133</v>
      </c>
      <c r="H55" s="6">
        <v>134</v>
      </c>
      <c r="I55" s="13">
        <v>135</v>
      </c>
    </row>
    <row r="56" spans="2:9" x14ac:dyDescent="0.25">
      <c r="B56" s="6" t="s">
        <v>112</v>
      </c>
      <c r="C56" s="6">
        <v>2</v>
      </c>
      <c r="D56" s="6">
        <v>252</v>
      </c>
      <c r="E56" s="6" t="s">
        <v>20</v>
      </c>
      <c r="F56" s="13">
        <v>136</v>
      </c>
      <c r="G56" s="6">
        <v>137</v>
      </c>
      <c r="H56" s="6">
        <v>138</v>
      </c>
      <c r="I56" s="13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Rifai</dc:creator>
  <cp:lastModifiedBy>Muhammad Rifai</cp:lastModifiedBy>
  <dcterms:created xsi:type="dcterms:W3CDTF">2022-06-26T09:12:03Z</dcterms:created>
  <dcterms:modified xsi:type="dcterms:W3CDTF">2022-07-02T06:58:10Z</dcterms:modified>
</cp:coreProperties>
</file>