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/>
  <mc:AlternateContent xmlns:mc="http://schemas.openxmlformats.org/markup-compatibility/2006">
    <mc:Choice Requires="x15">
      <x15ac:absPath xmlns:x15ac="http://schemas.microsoft.com/office/spreadsheetml/2010/11/ac" url="/Users/mrocker/Desktop/perCovEsd_glmmTMB 2/AllIn_rerun/bestmodel_Aug2025/with molt stage/diseasemodel_submission/"/>
    </mc:Choice>
  </mc:AlternateContent>
  <xr:revisionPtr revIDLastSave="0" documentId="13_ncr:1_{0319CEB7-5039-BC41-8141-FF5612659ADC}" xr6:coauthVersionLast="47" xr6:coauthVersionMax="47" xr10:uidLastSave="{00000000-0000-0000-0000-000000000000}"/>
  <bookViews>
    <workbookView xWindow="1640" yWindow="740" windowWidth="25180" windowHeight="18220" xr2:uid="{00000000-000D-0000-FFFF-FFFF00000000}"/>
  </bookViews>
  <sheets>
    <sheet name="COVERAGE_long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15" roundtripDataChecksum="YQ3UgCnf1VNsY5wVhtz3/qYT0DOj0DRQo6vvcmQ3SMo="/>
    </ext>
  </extLst>
</workbook>
</file>

<file path=xl/calcChain.xml><?xml version="1.0" encoding="utf-8"?>
<calcChain xmlns="http://schemas.openxmlformats.org/spreadsheetml/2006/main">
  <c r="K221" i="14" l="1"/>
  <c r="L3" i="14"/>
  <c r="L4" i="14"/>
  <c r="L5" i="14"/>
  <c r="L6" i="14"/>
  <c r="L7" i="14"/>
  <c r="L21" i="14"/>
  <c r="L22" i="14"/>
  <c r="L23" i="14"/>
  <c r="L24" i="14"/>
  <c r="L25" i="14"/>
  <c r="L26" i="14"/>
  <c r="L344" i="14"/>
  <c r="L345" i="14"/>
  <c r="L346" i="14"/>
  <c r="L347" i="14"/>
  <c r="L348" i="14"/>
  <c r="L349" i="14"/>
  <c r="L258" i="14"/>
  <c r="L259" i="14"/>
  <c r="L260" i="14"/>
  <c r="L261" i="14"/>
  <c r="L192" i="14"/>
  <c r="L193" i="14"/>
  <c r="L194" i="14"/>
  <c r="L195" i="14"/>
  <c r="L196" i="14"/>
  <c r="L199" i="14"/>
  <c r="L200" i="14"/>
  <c r="L201" i="14"/>
  <c r="L202" i="14"/>
  <c r="L203" i="14"/>
  <c r="L204" i="14"/>
  <c r="L167" i="14"/>
  <c r="L168" i="14"/>
  <c r="L169" i="14"/>
  <c r="L170" i="14"/>
  <c r="L171" i="14"/>
  <c r="L172" i="14"/>
  <c r="L387" i="14"/>
  <c r="L388" i="14"/>
  <c r="L389" i="14"/>
  <c r="L390" i="14"/>
  <c r="L391" i="14"/>
  <c r="L392" i="14"/>
  <c r="L45" i="14"/>
  <c r="L46" i="14"/>
  <c r="L47" i="14"/>
  <c r="L48" i="14"/>
  <c r="L49" i="14"/>
  <c r="L50" i="14"/>
  <c r="L154" i="14"/>
  <c r="L155" i="14"/>
  <c r="L156" i="14"/>
  <c r="L157" i="14"/>
  <c r="L158" i="14"/>
  <c r="L159" i="14"/>
  <c r="L173" i="14"/>
  <c r="L174" i="14"/>
  <c r="L176" i="14"/>
  <c r="L175" i="14"/>
  <c r="L374" i="14"/>
  <c r="L375" i="14"/>
  <c r="L376" i="14"/>
  <c r="L377" i="14"/>
  <c r="L378" i="14"/>
  <c r="L379" i="14"/>
  <c r="L380" i="14"/>
  <c r="L319" i="14"/>
  <c r="L320" i="14"/>
  <c r="L321" i="14"/>
  <c r="L322" i="14"/>
  <c r="L57" i="14"/>
  <c r="L58" i="14"/>
  <c r="L59" i="14"/>
  <c r="L60" i="14"/>
  <c r="L61" i="14"/>
  <c r="L62" i="14"/>
  <c r="L243" i="14"/>
  <c r="L244" i="14"/>
  <c r="L245" i="14"/>
  <c r="L246" i="14"/>
  <c r="L272" i="14"/>
  <c r="L273" i="14"/>
  <c r="L274" i="14"/>
  <c r="L275" i="14"/>
  <c r="L276" i="14"/>
  <c r="L277" i="14"/>
  <c r="L225" i="14"/>
  <c r="L226" i="14"/>
  <c r="L227" i="14"/>
  <c r="L228" i="14"/>
  <c r="L229" i="14"/>
  <c r="L230" i="14"/>
  <c r="L285" i="14"/>
  <c r="L286" i="14"/>
  <c r="L287" i="14"/>
  <c r="L288" i="14"/>
  <c r="L289" i="14"/>
  <c r="L290" i="14"/>
  <c r="L332" i="14"/>
  <c r="L333" i="14"/>
  <c r="L334" i="14"/>
  <c r="L335" i="14"/>
  <c r="L336" i="14"/>
  <c r="L337" i="14"/>
  <c r="L102" i="14"/>
  <c r="L103" i="14"/>
  <c r="L104" i="14"/>
  <c r="L105" i="14"/>
  <c r="L211" i="14"/>
  <c r="L212" i="14"/>
  <c r="L213" i="14"/>
  <c r="L214" i="14"/>
  <c r="L215" i="14"/>
  <c r="L109" i="14"/>
  <c r="L110" i="14"/>
  <c r="L111" i="14"/>
  <c r="L112" i="14"/>
  <c r="L82" i="14"/>
  <c r="L83" i="14"/>
  <c r="L84" i="14"/>
  <c r="L85" i="14"/>
  <c r="L86" i="14"/>
  <c r="L299" i="14"/>
  <c r="L300" i="14"/>
  <c r="L301" i="14"/>
  <c r="L302" i="14"/>
  <c r="L251" i="14"/>
  <c r="L252" i="14"/>
  <c r="L253" i="14"/>
  <c r="L254" i="14"/>
  <c r="L255" i="14"/>
  <c r="L256" i="14"/>
  <c r="L232" i="14"/>
  <c r="L233" i="14"/>
  <c r="L234" i="14"/>
  <c r="L235" i="14"/>
  <c r="L236" i="14"/>
  <c r="L237" i="14"/>
  <c r="L278" i="14"/>
  <c r="L279" i="14"/>
  <c r="L280" i="14"/>
  <c r="L281" i="14"/>
  <c r="L306" i="14"/>
  <c r="L307" i="14"/>
  <c r="L308" i="14"/>
  <c r="L309" i="14"/>
  <c r="L310" i="14"/>
  <c r="L311" i="14"/>
  <c r="L292" i="14"/>
  <c r="L293" i="14"/>
  <c r="L294" i="14"/>
  <c r="L295" i="14"/>
  <c r="L69" i="14"/>
  <c r="L70" i="14"/>
  <c r="L71" i="14"/>
  <c r="L72" i="14"/>
  <c r="L73" i="14"/>
  <c r="L74" i="14"/>
  <c r="L95" i="14"/>
  <c r="L96" i="14"/>
  <c r="L97" i="14"/>
  <c r="L98" i="14"/>
  <c r="L99" i="14"/>
  <c r="L100" i="14"/>
  <c r="L205" i="14"/>
  <c r="L206" i="14"/>
  <c r="L207" i="14"/>
  <c r="L208" i="14"/>
  <c r="L209" i="14"/>
  <c r="L210" i="14"/>
  <c r="L116" i="14"/>
  <c r="L117" i="14"/>
  <c r="L118" i="14"/>
  <c r="L119" i="14"/>
  <c r="L120" i="14"/>
  <c r="L121" i="14"/>
  <c r="L218" i="14"/>
  <c r="L219" i="14"/>
  <c r="L220" i="14"/>
  <c r="L222" i="14"/>
  <c r="L223" i="14"/>
  <c r="L221" i="14"/>
  <c r="L128" i="14"/>
  <c r="L129" i="14"/>
  <c r="L130" i="14"/>
  <c r="L131" i="14"/>
  <c r="L132" i="14"/>
  <c r="L133" i="14"/>
  <c r="L89" i="14"/>
  <c r="L90" i="14"/>
  <c r="L91" i="14"/>
  <c r="L92" i="14"/>
  <c r="L93" i="14"/>
  <c r="L94" i="14"/>
  <c r="L75" i="14"/>
  <c r="L76" i="14"/>
  <c r="L77" i="14"/>
  <c r="L78" i="14"/>
  <c r="L79" i="14"/>
  <c r="L326" i="14"/>
  <c r="L327" i="14"/>
  <c r="L328" i="14"/>
  <c r="L329" i="14"/>
  <c r="L330" i="14"/>
  <c r="L331" i="14"/>
  <c r="L312" i="14"/>
  <c r="L313" i="14"/>
  <c r="L314" i="14"/>
  <c r="L315" i="14"/>
  <c r="L316" i="14"/>
  <c r="L238" i="14"/>
  <c r="L239" i="14"/>
  <c r="L240" i="14"/>
  <c r="L241" i="14"/>
  <c r="L242" i="14"/>
  <c r="L122" i="14"/>
  <c r="L123" i="14"/>
  <c r="L124" i="14"/>
  <c r="L125" i="14"/>
  <c r="L126" i="14"/>
  <c r="L127" i="14"/>
  <c r="L33" i="14"/>
  <c r="L34" i="14"/>
  <c r="L35" i="14"/>
  <c r="L36" i="14"/>
  <c r="L37" i="14"/>
  <c r="L38" i="14"/>
  <c r="L141" i="14"/>
  <c r="L142" i="14"/>
  <c r="L143" i="14"/>
  <c r="L144" i="14"/>
  <c r="L145" i="14"/>
  <c r="L146" i="14"/>
  <c r="L180" i="14"/>
  <c r="L181" i="14"/>
  <c r="L182" i="14"/>
  <c r="L183" i="14"/>
  <c r="L184" i="14"/>
  <c r="L185" i="14"/>
  <c r="L338" i="14"/>
  <c r="L339" i="14"/>
  <c r="L340" i="14"/>
  <c r="L341" i="14"/>
  <c r="L342" i="14"/>
  <c r="L343" i="14"/>
  <c r="L14" i="14"/>
  <c r="L13" i="14"/>
  <c r="L8" i="14"/>
  <c r="L9" i="14"/>
  <c r="L10" i="14"/>
  <c r="L11" i="14"/>
  <c r="L12" i="14"/>
  <c r="L356" i="14"/>
  <c r="L357" i="14"/>
  <c r="L358" i="14"/>
  <c r="L359" i="14"/>
  <c r="L360" i="14"/>
  <c r="L361" i="14"/>
  <c r="L186" i="14"/>
  <c r="L187" i="14"/>
  <c r="L188" i="14"/>
  <c r="L189" i="14"/>
  <c r="L190" i="14"/>
  <c r="L191" i="14"/>
  <c r="L51" i="14"/>
  <c r="L52" i="14"/>
  <c r="L53" i="14"/>
  <c r="L54" i="14"/>
  <c r="L55" i="14"/>
  <c r="L56" i="14"/>
  <c r="L39" i="14"/>
  <c r="L40" i="14"/>
  <c r="L41" i="14"/>
  <c r="L42" i="14"/>
  <c r="L43" i="14"/>
  <c r="L44" i="14"/>
  <c r="L15" i="14"/>
  <c r="L16" i="14"/>
  <c r="L17" i="14"/>
  <c r="L18" i="14"/>
  <c r="L19" i="14"/>
  <c r="L20" i="14"/>
  <c r="L27" i="14"/>
  <c r="L28" i="14"/>
  <c r="L29" i="14"/>
  <c r="L30" i="14"/>
  <c r="L31" i="14"/>
  <c r="L32" i="14"/>
  <c r="L381" i="14"/>
  <c r="L382" i="14"/>
  <c r="L383" i="14"/>
  <c r="L384" i="14"/>
  <c r="L385" i="14"/>
  <c r="L386" i="14"/>
  <c r="L265" i="14"/>
  <c r="L267" i="14"/>
  <c r="L268" i="14"/>
  <c r="L269" i="14"/>
  <c r="L266" i="14"/>
  <c r="L147" i="14"/>
  <c r="L148" i="14"/>
  <c r="L149" i="14"/>
  <c r="L150" i="14"/>
  <c r="L151" i="14"/>
  <c r="L350" i="14"/>
  <c r="L351" i="14"/>
  <c r="L352" i="14"/>
  <c r="L353" i="14"/>
  <c r="L354" i="14"/>
  <c r="L355" i="14"/>
  <c r="L394" i="14"/>
  <c r="L395" i="14"/>
  <c r="L396" i="14"/>
  <c r="L397" i="14"/>
  <c r="L398" i="14"/>
  <c r="L399" i="14"/>
  <c r="L160" i="14"/>
  <c r="L161" i="14"/>
  <c r="L162" i="14"/>
  <c r="L163" i="14"/>
  <c r="L164" i="14"/>
  <c r="L63" i="14"/>
  <c r="L64" i="14"/>
  <c r="L65" i="14"/>
  <c r="L66" i="14"/>
  <c r="L67" i="14"/>
  <c r="L68" i="14"/>
  <c r="L134" i="14"/>
  <c r="L135" i="14"/>
  <c r="L136" i="14"/>
  <c r="L137" i="14"/>
  <c r="L138" i="14"/>
  <c r="L362" i="14"/>
  <c r="L363" i="14"/>
  <c r="L364" i="14"/>
  <c r="L365" i="14"/>
  <c r="L366" i="14"/>
  <c r="L367" i="14"/>
  <c r="L368" i="14"/>
  <c r="L369" i="14"/>
  <c r="L370" i="14"/>
  <c r="L371" i="14"/>
  <c r="L372" i="14"/>
  <c r="L373" i="14"/>
  <c r="L2" i="14"/>
  <c r="K3" i="14"/>
  <c r="K4" i="14"/>
  <c r="K5" i="14"/>
  <c r="K6" i="14"/>
  <c r="K7" i="14"/>
  <c r="K21" i="14"/>
  <c r="K22" i="14"/>
  <c r="K23" i="14"/>
  <c r="K24" i="14"/>
  <c r="K25" i="14"/>
  <c r="K26" i="14"/>
  <c r="K344" i="14"/>
  <c r="K345" i="14"/>
  <c r="K346" i="14"/>
  <c r="K347" i="14"/>
  <c r="K348" i="14"/>
  <c r="K349" i="14"/>
  <c r="K258" i="14"/>
  <c r="K259" i="14"/>
  <c r="K260" i="14"/>
  <c r="K261" i="14"/>
  <c r="K262" i="14"/>
  <c r="K263" i="14"/>
  <c r="K264" i="14"/>
  <c r="K192" i="14"/>
  <c r="K193" i="14"/>
  <c r="K194" i="14"/>
  <c r="K195" i="14"/>
  <c r="K196" i="14"/>
  <c r="K197" i="14"/>
  <c r="K198" i="14"/>
  <c r="K199" i="14"/>
  <c r="K200" i="14"/>
  <c r="K201" i="14"/>
  <c r="K202" i="14"/>
  <c r="K203" i="14"/>
  <c r="K204" i="14"/>
  <c r="K167" i="14"/>
  <c r="K168" i="14"/>
  <c r="K169" i="14"/>
  <c r="K170" i="14"/>
  <c r="K171" i="14"/>
  <c r="K172" i="14"/>
  <c r="K387" i="14"/>
  <c r="K388" i="14"/>
  <c r="K389" i="14"/>
  <c r="K390" i="14"/>
  <c r="K391" i="14"/>
  <c r="K392" i="14"/>
  <c r="K393" i="14"/>
  <c r="K45" i="14"/>
  <c r="K46" i="14"/>
  <c r="K47" i="14"/>
  <c r="K48" i="14"/>
  <c r="K49" i="14"/>
  <c r="K50" i="14"/>
  <c r="K154" i="14"/>
  <c r="K155" i="14"/>
  <c r="K156" i="14"/>
  <c r="K157" i="14"/>
  <c r="K158" i="14"/>
  <c r="K159" i="14"/>
  <c r="K173" i="14"/>
  <c r="K174" i="14"/>
  <c r="K176" i="14"/>
  <c r="K175" i="14"/>
  <c r="K177" i="14"/>
  <c r="K178" i="14"/>
  <c r="K179" i="14"/>
  <c r="K374" i="14"/>
  <c r="K375" i="14"/>
  <c r="K376" i="14"/>
  <c r="K377" i="14"/>
  <c r="K378" i="14"/>
  <c r="K379" i="14"/>
  <c r="K380" i="14"/>
  <c r="K319" i="14"/>
  <c r="K320" i="14"/>
  <c r="K321" i="14"/>
  <c r="K322" i="14"/>
  <c r="K323" i="14"/>
  <c r="K324" i="14"/>
  <c r="K325" i="14"/>
  <c r="K57" i="14"/>
  <c r="K58" i="14"/>
  <c r="K59" i="14"/>
  <c r="K60" i="14"/>
  <c r="K61" i="14"/>
  <c r="K62" i="14"/>
  <c r="K243" i="14"/>
  <c r="K244" i="14"/>
  <c r="K245" i="14"/>
  <c r="K246" i="14"/>
  <c r="K247" i="14"/>
  <c r="K248" i="14"/>
  <c r="K272" i="14"/>
  <c r="K273" i="14"/>
  <c r="K274" i="14"/>
  <c r="K275" i="14"/>
  <c r="K276" i="14"/>
  <c r="K277" i="14"/>
  <c r="K225" i="14"/>
  <c r="K226" i="14"/>
  <c r="K227" i="14"/>
  <c r="K228" i="14"/>
  <c r="K229" i="14"/>
  <c r="K230" i="14"/>
  <c r="K231" i="14"/>
  <c r="K285" i="14"/>
  <c r="K286" i="14"/>
  <c r="K287" i="14"/>
  <c r="K288" i="14"/>
  <c r="K289" i="14"/>
  <c r="K290" i="14"/>
  <c r="K291" i="14"/>
  <c r="K332" i="14"/>
  <c r="K333" i="14"/>
  <c r="K334" i="14"/>
  <c r="K335" i="14"/>
  <c r="K336" i="14"/>
  <c r="K337" i="14"/>
  <c r="K102" i="14"/>
  <c r="K103" i="14"/>
  <c r="K104" i="14"/>
  <c r="K105" i="14"/>
  <c r="K106" i="14"/>
  <c r="K107" i="14"/>
  <c r="K108" i="14"/>
  <c r="K211" i="14"/>
  <c r="K212" i="14"/>
  <c r="K213" i="14"/>
  <c r="K214" i="14"/>
  <c r="K215" i="14"/>
  <c r="K216" i="14"/>
  <c r="K217" i="14"/>
  <c r="K109" i="14"/>
  <c r="K110" i="14"/>
  <c r="K111" i="14"/>
  <c r="K112" i="14"/>
  <c r="K113" i="14"/>
  <c r="K114" i="14"/>
  <c r="K115" i="14"/>
  <c r="K82" i="14"/>
  <c r="K83" i="14"/>
  <c r="K84" i="14"/>
  <c r="K85" i="14"/>
  <c r="K86" i="14"/>
  <c r="K87" i="14"/>
  <c r="K88" i="14"/>
  <c r="K299" i="14"/>
  <c r="K300" i="14"/>
  <c r="K301" i="14"/>
  <c r="K302" i="14"/>
  <c r="K303" i="14"/>
  <c r="K304" i="14"/>
  <c r="K305" i="14"/>
  <c r="K251" i="14"/>
  <c r="K252" i="14"/>
  <c r="K253" i="14"/>
  <c r="K254" i="14"/>
  <c r="K255" i="14"/>
  <c r="K256" i="14"/>
  <c r="K257" i="14"/>
  <c r="K232" i="14"/>
  <c r="K233" i="14"/>
  <c r="K234" i="14"/>
  <c r="K235" i="14"/>
  <c r="K236" i="14"/>
  <c r="K237" i="14"/>
  <c r="K278" i="14"/>
  <c r="K279" i="14"/>
  <c r="K280" i="14"/>
  <c r="K281" i="14"/>
  <c r="K282" i="14"/>
  <c r="K283" i="14"/>
  <c r="K284" i="14"/>
  <c r="K306" i="14"/>
  <c r="K307" i="14"/>
  <c r="K308" i="14"/>
  <c r="K309" i="14"/>
  <c r="K310" i="14"/>
  <c r="K311" i="14"/>
  <c r="K292" i="14"/>
  <c r="K293" i="14"/>
  <c r="K294" i="14"/>
  <c r="K296" i="14"/>
  <c r="K295" i="14"/>
  <c r="K297" i="14"/>
  <c r="K298" i="14"/>
  <c r="K69" i="14"/>
  <c r="K70" i="14"/>
  <c r="K71" i="14"/>
  <c r="K72" i="14"/>
  <c r="K73" i="14"/>
  <c r="K74" i="14"/>
  <c r="K95" i="14"/>
  <c r="K96" i="14"/>
  <c r="K97" i="14"/>
  <c r="K98" i="14"/>
  <c r="K99" i="14"/>
  <c r="K100" i="14"/>
  <c r="K101" i="14"/>
  <c r="K205" i="14"/>
  <c r="K206" i="14"/>
  <c r="K207" i="14"/>
  <c r="K208" i="14"/>
  <c r="K209" i="14"/>
  <c r="K210" i="14"/>
  <c r="K116" i="14"/>
  <c r="K117" i="14"/>
  <c r="K118" i="14"/>
  <c r="K119" i="14"/>
  <c r="K120" i="14"/>
  <c r="K121" i="14"/>
  <c r="K218" i="14"/>
  <c r="K219" i="14"/>
  <c r="K220" i="14"/>
  <c r="K222" i="14"/>
  <c r="K223" i="14"/>
  <c r="K224" i="14"/>
  <c r="K128" i="14"/>
  <c r="K129" i="14"/>
  <c r="K130" i="14"/>
  <c r="K131" i="14"/>
  <c r="K132" i="14"/>
  <c r="K133" i="14"/>
  <c r="K89" i="14"/>
  <c r="K90" i="14"/>
  <c r="K91" i="14"/>
  <c r="K92" i="14"/>
  <c r="K93" i="14"/>
  <c r="K94" i="14"/>
  <c r="K75" i="14"/>
  <c r="K76" i="14"/>
  <c r="K77" i="14"/>
  <c r="K78" i="14"/>
  <c r="K79" i="14"/>
  <c r="K80" i="14"/>
  <c r="K81" i="14"/>
  <c r="K326" i="14"/>
  <c r="K327" i="14"/>
  <c r="K328" i="14"/>
  <c r="K329" i="14"/>
  <c r="K330" i="14"/>
  <c r="K331" i="14"/>
  <c r="K312" i="14"/>
  <c r="K313" i="14"/>
  <c r="K314" i="14"/>
  <c r="K315" i="14"/>
  <c r="K316" i="14"/>
  <c r="K317" i="14"/>
  <c r="K318" i="14"/>
  <c r="K238" i="14"/>
  <c r="K239" i="14"/>
  <c r="K240" i="14"/>
  <c r="K241" i="14"/>
  <c r="K242" i="14"/>
  <c r="K122" i="14"/>
  <c r="K123" i="14"/>
  <c r="K124" i="14"/>
  <c r="K125" i="14"/>
  <c r="K126" i="14"/>
  <c r="K127" i="14"/>
  <c r="K33" i="14"/>
  <c r="K34" i="14"/>
  <c r="K35" i="14"/>
  <c r="K36" i="14"/>
  <c r="K37" i="14"/>
  <c r="K38" i="14"/>
  <c r="K141" i="14"/>
  <c r="K142" i="14"/>
  <c r="K143" i="14"/>
  <c r="K144" i="14"/>
  <c r="K145" i="14"/>
  <c r="K146" i="14"/>
  <c r="K180" i="14"/>
  <c r="K181" i="14"/>
  <c r="K182" i="14"/>
  <c r="K183" i="14"/>
  <c r="K184" i="14"/>
  <c r="K185" i="14"/>
  <c r="K338" i="14"/>
  <c r="K339" i="14"/>
  <c r="K340" i="14"/>
  <c r="K341" i="14"/>
  <c r="K342" i="14"/>
  <c r="K343" i="14"/>
  <c r="K14" i="14"/>
  <c r="K13" i="14"/>
  <c r="K8" i="14"/>
  <c r="K9" i="14"/>
  <c r="K10" i="14"/>
  <c r="K11" i="14"/>
  <c r="K12" i="14"/>
  <c r="K356" i="14"/>
  <c r="K357" i="14"/>
  <c r="K358" i="14"/>
  <c r="K359" i="14"/>
  <c r="K360" i="14"/>
  <c r="K361" i="14"/>
  <c r="K186" i="14"/>
  <c r="K187" i="14"/>
  <c r="K188" i="14"/>
  <c r="K189" i="14"/>
  <c r="K190" i="14"/>
  <c r="K191" i="14"/>
  <c r="K51" i="14"/>
  <c r="K52" i="14"/>
  <c r="K53" i="14"/>
  <c r="K54" i="14"/>
  <c r="K55" i="14"/>
  <c r="K56" i="14"/>
  <c r="K39" i="14"/>
  <c r="K40" i="14"/>
  <c r="K41" i="14"/>
  <c r="K42" i="14"/>
  <c r="K43" i="14"/>
  <c r="K44" i="14"/>
  <c r="K15" i="14"/>
  <c r="K16" i="14"/>
  <c r="K17" i="14"/>
  <c r="K18" i="14"/>
  <c r="K19" i="14"/>
  <c r="K20" i="14"/>
  <c r="K27" i="14"/>
  <c r="K28" i="14"/>
  <c r="K29" i="14"/>
  <c r="K30" i="14"/>
  <c r="K31" i="14"/>
  <c r="K32" i="14"/>
  <c r="K381" i="14"/>
  <c r="K382" i="14"/>
  <c r="K383" i="14"/>
  <c r="K384" i="14"/>
  <c r="K385" i="14"/>
  <c r="K386" i="14"/>
  <c r="K265" i="14"/>
  <c r="K267" i="14"/>
  <c r="K268" i="14"/>
  <c r="K269" i="14"/>
  <c r="K270" i="14"/>
  <c r="K271" i="14"/>
  <c r="K266" i="14"/>
  <c r="K147" i="14"/>
  <c r="K148" i="14"/>
  <c r="K149" i="14"/>
  <c r="K150" i="14"/>
  <c r="K151" i="14"/>
  <c r="K152" i="14"/>
  <c r="K153" i="14"/>
  <c r="K350" i="14"/>
  <c r="K351" i="14"/>
  <c r="K352" i="14"/>
  <c r="K353" i="14"/>
  <c r="K354" i="14"/>
  <c r="K355" i="14"/>
  <c r="K394" i="14"/>
  <c r="K395" i="14"/>
  <c r="K396" i="14"/>
  <c r="K397" i="14"/>
  <c r="K398" i="14"/>
  <c r="K399" i="14"/>
  <c r="K160" i="14"/>
  <c r="K161" i="14"/>
  <c r="K162" i="14"/>
  <c r="K163" i="14"/>
  <c r="K164" i="14"/>
  <c r="K165" i="14"/>
  <c r="K166" i="14"/>
  <c r="K63" i="14"/>
  <c r="K64" i="14"/>
  <c r="K65" i="14"/>
  <c r="K66" i="14"/>
  <c r="K67" i="14"/>
  <c r="K68" i="14"/>
  <c r="K134" i="14"/>
  <c r="K135" i="14"/>
  <c r="K136" i="14"/>
  <c r="K137" i="14"/>
  <c r="K138" i="14"/>
  <c r="K139" i="14"/>
  <c r="K140" i="14"/>
  <c r="K362" i="14"/>
  <c r="K363" i="14"/>
  <c r="K364" i="14"/>
  <c r="K365" i="14"/>
  <c r="K366" i="14"/>
  <c r="K367" i="14"/>
  <c r="K368" i="14"/>
  <c r="K369" i="14"/>
  <c r="K370" i="14"/>
  <c r="K371" i="14"/>
  <c r="K372" i="14"/>
  <c r="K373" i="14"/>
  <c r="K2" i="14"/>
</calcChain>
</file>

<file path=xl/sharedStrings.xml><?xml version="1.0" encoding="utf-8"?>
<sst xmlns="http://schemas.openxmlformats.org/spreadsheetml/2006/main" count="2003" uniqueCount="89">
  <si>
    <t>TAG</t>
  </si>
  <si>
    <t>Container</t>
  </si>
  <si>
    <t>A01</t>
  </si>
  <si>
    <t>A04</t>
  </si>
  <si>
    <t>F02</t>
  </si>
  <si>
    <t>D10</t>
  </si>
  <si>
    <t>C09</t>
  </si>
  <si>
    <t>C10</t>
  </si>
  <si>
    <t>C05</t>
  </si>
  <si>
    <t>F09</t>
  </si>
  <si>
    <t>A08</t>
  </si>
  <si>
    <t>C03</t>
  </si>
  <si>
    <t>C06</t>
  </si>
  <si>
    <t>F07</t>
  </si>
  <si>
    <t>E08</t>
  </si>
  <si>
    <t>A10</t>
  </si>
  <si>
    <t>D08</t>
  </si>
  <si>
    <t>E01</t>
  </si>
  <si>
    <t>D04</t>
  </si>
  <si>
    <t>E03</t>
  </si>
  <si>
    <t>E10</t>
  </si>
  <si>
    <t>B06</t>
  </si>
  <si>
    <t>D02</t>
  </si>
  <si>
    <t>B07</t>
  </si>
  <si>
    <t>B03</t>
  </si>
  <si>
    <t>E05</t>
  </si>
  <si>
    <t>D09</t>
  </si>
  <si>
    <t>D05</t>
  </si>
  <si>
    <t>E02</t>
  </si>
  <si>
    <t>E06</t>
  </si>
  <si>
    <t>E04</t>
  </si>
  <si>
    <t>B01</t>
  </si>
  <si>
    <t>B05</t>
  </si>
  <si>
    <t>D01</t>
  </si>
  <si>
    <t>B08</t>
  </si>
  <si>
    <t>D03</t>
  </si>
  <si>
    <t>B10</t>
  </si>
  <si>
    <t>B04</t>
  </si>
  <si>
    <t>B02</t>
  </si>
  <si>
    <t>E09</t>
  </si>
  <si>
    <t>E07</t>
  </si>
  <si>
    <t>D06</t>
  </si>
  <si>
    <t>B09</t>
  </si>
  <si>
    <t>A06</t>
  </si>
  <si>
    <t>C01</t>
  </si>
  <si>
    <t>C07</t>
  </si>
  <si>
    <t>F01</t>
  </si>
  <si>
    <t>A02</t>
  </si>
  <si>
    <t>F04</t>
  </si>
  <si>
    <t>C08</t>
  </si>
  <si>
    <t>A09</t>
  </si>
  <si>
    <t>A07</t>
  </si>
  <si>
    <t>A03</t>
  </si>
  <si>
    <t>A05</t>
  </si>
  <si>
    <t>F08</t>
  </si>
  <si>
    <t>D11</t>
  </si>
  <si>
    <t>C02</t>
  </si>
  <si>
    <t>F03</t>
  </si>
  <si>
    <t>F10</t>
  </si>
  <si>
    <t>C04</t>
  </si>
  <si>
    <t>A11</t>
  </si>
  <si>
    <t>B11</t>
  </si>
  <si>
    <t>F05</t>
  </si>
  <si>
    <t>F06</t>
  </si>
  <si>
    <t>C</t>
  </si>
  <si>
    <t>D2</t>
  </si>
  <si>
    <t>Table</t>
  </si>
  <si>
    <t>Treatment</t>
  </si>
  <si>
    <t>Source_Pop</t>
  </si>
  <si>
    <t>A</t>
  </si>
  <si>
    <t>cold</t>
  </si>
  <si>
    <t>CT</t>
  </si>
  <si>
    <t>F</t>
  </si>
  <si>
    <t>MA</t>
  </si>
  <si>
    <t>D</t>
  </si>
  <si>
    <t>warm</t>
  </si>
  <si>
    <t>ME</t>
  </si>
  <si>
    <t>E</t>
  </si>
  <si>
    <t>B</t>
  </si>
  <si>
    <t>Day</t>
  </si>
  <si>
    <t>perCov</t>
  </si>
  <si>
    <t>mean_mm</t>
  </si>
  <si>
    <t>perCov_mout</t>
  </si>
  <si>
    <t>mean_mm_mout</t>
  </si>
  <si>
    <t>percentCoverage</t>
  </si>
  <si>
    <t>percentCoverage_mout</t>
  </si>
  <si>
    <t>MoltStage</t>
  </si>
  <si>
    <t>C4</t>
  </si>
  <si>
    <t>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</si>
</sst>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0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rgb="FFFF0000"/>
      </patternFill>
    </fill>
    <fill>
      <patternFill patternType="solid">
        <fgColor theme="9" tint="0.79998168889431442"/>
        <bgColor rgb="FF70AD47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theme="5"/>
        <bgColor rgb="FF70AD47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D8D8D8"/>
      </patternFill>
    </fill>
    <fill>
      <patternFill patternType="solid">
        <fgColor rgb="FF70AD47"/>
        <bgColor rgb="FFD8D8D8"/>
      </patternFill>
    </fill>
    <fill>
      <patternFill patternType="solid">
        <fgColor rgb="FFFF0000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8D8D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/>
    <xf numFmtId="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2" fontId="6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1" fontId="6" fillId="0" borderId="0" xfId="0" applyNumberFormat="1" applyFont="1"/>
    <xf numFmtId="2" fontId="0" fillId="0" borderId="0" xfId="0" applyNumberFormat="1"/>
    <xf numFmtId="0" fontId="2" fillId="0" borderId="3" xfId="0" applyFont="1" applyBorder="1" applyAlignment="1">
      <alignment horizontal="center"/>
    </xf>
    <xf numFmtId="0" fontId="3" fillId="2" borderId="3" xfId="0" applyFont="1" applyFill="1" applyBorder="1" applyAlignment="1">
      <alignment horizontal="right"/>
    </xf>
    <xf numFmtId="0" fontId="3" fillId="2" borderId="3" xfId="0" applyFont="1" applyFill="1" applyBorder="1"/>
    <xf numFmtId="0" fontId="3" fillId="4" borderId="3" xfId="0" applyFont="1" applyFill="1" applyBorder="1" applyAlignment="1">
      <alignment horizontal="right"/>
    </xf>
    <xf numFmtId="0" fontId="3" fillId="4" borderId="3" xfId="0" applyFont="1" applyFill="1" applyBorder="1"/>
    <xf numFmtId="0" fontId="3" fillId="5" borderId="3" xfId="0" applyFont="1" applyFill="1" applyBorder="1" applyAlignment="1">
      <alignment horizontal="right"/>
    </xf>
    <xf numFmtId="0" fontId="3" fillId="5" borderId="3" xfId="0" applyFont="1" applyFill="1" applyBorder="1"/>
    <xf numFmtId="1" fontId="3" fillId="6" borderId="0" xfId="0" applyNumberFormat="1" applyFont="1" applyFill="1" applyAlignment="1">
      <alignment horizontal="right"/>
    </xf>
    <xf numFmtId="2" fontId="3" fillId="6" borderId="0" xfId="0" applyNumberFormat="1" applyFont="1" applyFill="1" applyAlignment="1">
      <alignment horizontal="right"/>
    </xf>
    <xf numFmtId="1" fontId="3" fillId="7" borderId="0" xfId="0" applyNumberFormat="1" applyFont="1" applyFill="1" applyAlignment="1">
      <alignment horizontal="right"/>
    </xf>
    <xf numFmtId="2" fontId="0" fillId="6" borderId="0" xfId="0" applyNumberFormat="1" applyFill="1"/>
    <xf numFmtId="0" fontId="3" fillId="8" borderId="3" xfId="0" applyFont="1" applyFill="1" applyBorder="1" applyAlignment="1">
      <alignment horizontal="right"/>
    </xf>
    <xf numFmtId="0" fontId="3" fillId="8" borderId="3" xfId="0" applyFont="1" applyFill="1" applyBorder="1"/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5" fillId="9" borderId="1" xfId="0" applyFont="1" applyFill="1" applyBorder="1"/>
    <xf numFmtId="0" fontId="5" fillId="0" borderId="1" xfId="0" applyFont="1" applyBorder="1"/>
    <xf numFmtId="0" fontId="5" fillId="10" borderId="2" xfId="0" applyFont="1" applyFill="1" applyBorder="1"/>
    <xf numFmtId="0" fontId="5" fillId="3" borderId="2" xfId="0" applyFont="1" applyFill="1" applyBorder="1"/>
    <xf numFmtId="0" fontId="5" fillId="9" borderId="2" xfId="0" applyFont="1" applyFill="1" applyBorder="1"/>
    <xf numFmtId="0" fontId="5" fillId="0" borderId="2" xfId="0" applyFont="1" applyBorder="1"/>
    <xf numFmtId="0" fontId="9" fillId="11" borderId="2" xfId="0" applyFont="1" applyFill="1" applyBorder="1"/>
    <xf numFmtId="0" fontId="5" fillId="12" borderId="2" xfId="0" applyFont="1" applyFill="1" applyBorder="1"/>
    <xf numFmtId="0" fontId="5" fillId="13" borderId="2" xfId="0" applyFont="1" applyFill="1" applyBorder="1"/>
    <xf numFmtId="0" fontId="5" fillId="10" borderId="1" xfId="0" applyFont="1" applyFill="1" applyBorder="1"/>
    <xf numFmtId="0" fontId="5" fillId="14" borderId="2" xfId="0" applyFont="1" applyFill="1" applyBorder="1"/>
    <xf numFmtId="0" fontId="5" fillId="9" borderId="4" xfId="0" applyFont="1" applyFill="1" applyBorder="1"/>
    <xf numFmtId="0" fontId="5" fillId="10" borderId="4" xfId="0" applyFont="1" applyFill="1" applyBorder="1"/>
    <xf numFmtId="0" fontId="9" fillId="11" borderId="1" xfId="0" applyFont="1" applyFill="1" applyBorder="1"/>
    <xf numFmtId="0" fontId="5" fillId="3" borderId="1" xfId="0" applyFont="1" applyFill="1" applyBorder="1"/>
    <xf numFmtId="0" fontId="5" fillId="0" borderId="5" xfId="0" applyFont="1" applyBorder="1"/>
    <xf numFmtId="0" fontId="5" fillId="3" borderId="5" xfId="0" applyFont="1" applyFill="1" applyBorder="1"/>
    <xf numFmtId="0" fontId="9" fillId="11" borderId="4" xfId="0" applyFont="1" applyFill="1" applyBorder="1"/>
    <xf numFmtId="0" fontId="5" fillId="12" borderId="1" xfId="0" applyFont="1" applyFill="1" applyBorder="1"/>
    <xf numFmtId="164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right"/>
    </xf>
    <xf numFmtId="164" fontId="3" fillId="6" borderId="0" xfId="0" applyNumberFormat="1" applyFont="1" applyFill="1" applyAlignment="1">
      <alignment horizontal="right"/>
    </xf>
    <xf numFmtId="164" fontId="4" fillId="0" borderId="0" xfId="0" applyNumberFormat="1" applyFont="1"/>
    <xf numFmtId="164" fontId="6" fillId="0" borderId="0" xfId="0" applyNumberFormat="1" applyFont="1"/>
    <xf numFmtId="164" fontId="0" fillId="0" borderId="0" xfId="0" applyNumberFormat="1"/>
    <xf numFmtId="0" fontId="5" fillId="12" borderId="4" xfId="0" applyFont="1" applyFill="1" applyBorder="1"/>
    <xf numFmtId="0" fontId="5" fillId="12" borderId="5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0FF"/>
      <color rgb="FF00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15" Type="http://customschemas.google.com/relationships/workbookmetadata" Target="metadata"/><Relationship Id="rId1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B4D85-CFB7-294F-95D0-E35BE8E82F02}">
  <sheetPr>
    <outlinePr summaryBelow="0" summaryRight="0"/>
  </sheetPr>
  <dimension ref="A1:M881"/>
  <sheetViews>
    <sheetView tabSelected="1" zoomScale="130" zoomScaleNormal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8" sqref="M8:M14"/>
    </sheetView>
  </sheetViews>
  <sheetFormatPr baseColWidth="10" defaultColWidth="11.1640625" defaultRowHeight="15" customHeight="1" x14ac:dyDescent="0.2"/>
  <cols>
    <col min="3" max="3" width="5.83203125" customWidth="1"/>
    <col min="4" max="4" width="9.6640625" customWidth="1"/>
    <col min="5" max="5" width="6.83203125" customWidth="1"/>
    <col min="7" max="7" width="11.1640625" style="51"/>
    <col min="8" max="8" width="13.33203125" style="11" customWidth="1"/>
    <col min="10" max="10" width="13.33203125" style="11" customWidth="1"/>
    <col min="11" max="11" width="12.1640625" bestFit="1" customWidth="1"/>
  </cols>
  <sheetData>
    <row r="1" spans="1:13" ht="31" thickBot="1" x14ac:dyDescent="0.25">
      <c r="A1" s="12" t="s">
        <v>0</v>
      </c>
      <c r="B1" s="12" t="s">
        <v>1</v>
      </c>
      <c r="C1" s="25" t="s">
        <v>66</v>
      </c>
      <c r="D1" s="25" t="s">
        <v>67</v>
      </c>
      <c r="E1" s="26" t="s">
        <v>68</v>
      </c>
      <c r="F1" s="3" t="s">
        <v>79</v>
      </c>
      <c r="G1" s="46" t="s">
        <v>80</v>
      </c>
      <c r="H1" s="4" t="s">
        <v>81</v>
      </c>
      <c r="I1" s="4" t="s">
        <v>82</v>
      </c>
      <c r="J1" s="4" t="s">
        <v>83</v>
      </c>
      <c r="K1" s="4" t="s">
        <v>84</v>
      </c>
      <c r="L1" s="4" t="s">
        <v>85</v>
      </c>
      <c r="M1" s="4" t="s">
        <v>86</v>
      </c>
    </row>
    <row r="2" spans="1:13" ht="16" x14ac:dyDescent="0.2">
      <c r="A2" s="13">
        <v>3729</v>
      </c>
      <c r="B2" s="14" t="s">
        <v>2</v>
      </c>
      <c r="C2" s="27" t="s">
        <v>69</v>
      </c>
      <c r="D2" s="27" t="s">
        <v>70</v>
      </c>
      <c r="E2" s="28" t="s">
        <v>71</v>
      </c>
      <c r="F2" s="5">
        <v>1</v>
      </c>
      <c r="G2" s="47">
        <v>0</v>
      </c>
      <c r="H2" s="11">
        <v>0</v>
      </c>
      <c r="I2" s="6">
        <v>0</v>
      </c>
      <c r="J2" s="11">
        <v>0</v>
      </c>
      <c r="K2">
        <f t="shared" ref="K2:K65" si="0">G2/100</f>
        <v>0</v>
      </c>
      <c r="L2">
        <f t="shared" ref="L2:L33" si="1">I2/100</f>
        <v>0</v>
      </c>
      <c r="M2" s="54" t="s">
        <v>87</v>
      </c>
    </row>
    <row r="3" spans="1:13" ht="16" x14ac:dyDescent="0.2">
      <c r="A3" s="13">
        <v>3729</v>
      </c>
      <c r="B3" s="14" t="s">
        <v>2</v>
      </c>
      <c r="C3" s="31" t="s">
        <v>69</v>
      </c>
      <c r="D3" s="31" t="s">
        <v>70</v>
      </c>
      <c r="E3" s="32" t="s">
        <v>71</v>
      </c>
      <c r="F3" s="5">
        <v>29</v>
      </c>
      <c r="G3" s="47">
        <v>0</v>
      </c>
      <c r="H3" s="11">
        <v>0</v>
      </c>
      <c r="I3" s="6">
        <v>0</v>
      </c>
      <c r="J3" s="11">
        <v>0</v>
      </c>
      <c r="K3">
        <f t="shared" si="0"/>
        <v>0</v>
      </c>
      <c r="L3">
        <f t="shared" si="1"/>
        <v>0</v>
      </c>
      <c r="M3" s="54" t="s">
        <v>87</v>
      </c>
    </row>
    <row r="4" spans="1:13" ht="16" x14ac:dyDescent="0.2">
      <c r="A4" s="13">
        <v>3729</v>
      </c>
      <c r="B4" s="14" t="s">
        <v>2</v>
      </c>
      <c r="C4" s="31" t="s">
        <v>69</v>
      </c>
      <c r="D4" s="31" t="s">
        <v>70</v>
      </c>
      <c r="E4" s="32" t="s">
        <v>71</v>
      </c>
      <c r="F4" s="5">
        <v>57</v>
      </c>
      <c r="G4" s="47">
        <v>0</v>
      </c>
      <c r="H4" s="11">
        <v>0</v>
      </c>
      <c r="I4" s="6">
        <v>0</v>
      </c>
      <c r="J4" s="11">
        <v>0</v>
      </c>
      <c r="K4">
        <f t="shared" si="0"/>
        <v>0</v>
      </c>
      <c r="L4">
        <f t="shared" si="1"/>
        <v>0</v>
      </c>
      <c r="M4" s="54" t="s">
        <v>87</v>
      </c>
    </row>
    <row r="5" spans="1:13" ht="16" x14ac:dyDescent="0.2">
      <c r="A5" s="13">
        <v>3729</v>
      </c>
      <c r="B5" s="14" t="s">
        <v>2</v>
      </c>
      <c r="C5" s="31" t="s">
        <v>69</v>
      </c>
      <c r="D5" s="31" t="s">
        <v>70</v>
      </c>
      <c r="E5" s="32" t="s">
        <v>71</v>
      </c>
      <c r="F5" s="5">
        <v>87</v>
      </c>
      <c r="G5" s="47">
        <v>0</v>
      </c>
      <c r="H5" s="11">
        <v>0</v>
      </c>
      <c r="I5" s="6">
        <v>0</v>
      </c>
      <c r="J5" s="11">
        <v>0</v>
      </c>
      <c r="K5">
        <f t="shared" si="0"/>
        <v>0</v>
      </c>
      <c r="L5">
        <f t="shared" si="1"/>
        <v>0</v>
      </c>
      <c r="M5" s="54" t="s">
        <v>87</v>
      </c>
    </row>
    <row r="6" spans="1:13" ht="16" x14ac:dyDescent="0.2">
      <c r="A6" s="13">
        <v>3729</v>
      </c>
      <c r="B6" s="14" t="s">
        <v>2</v>
      </c>
      <c r="C6" s="31" t="s">
        <v>69</v>
      </c>
      <c r="D6" s="31" t="s">
        <v>70</v>
      </c>
      <c r="E6" s="32" t="s">
        <v>71</v>
      </c>
      <c r="F6" s="5">
        <v>115</v>
      </c>
      <c r="G6" s="47">
        <v>0</v>
      </c>
      <c r="H6" s="11">
        <v>0</v>
      </c>
      <c r="I6" s="6">
        <v>0</v>
      </c>
      <c r="J6" s="11">
        <v>0</v>
      </c>
      <c r="K6">
        <f t="shared" si="0"/>
        <v>0</v>
      </c>
      <c r="L6">
        <f t="shared" si="1"/>
        <v>0</v>
      </c>
      <c r="M6" s="54" t="s">
        <v>87</v>
      </c>
    </row>
    <row r="7" spans="1:13" ht="16" x14ac:dyDescent="0.2">
      <c r="A7" s="13">
        <v>3729</v>
      </c>
      <c r="B7" s="14" t="s">
        <v>2</v>
      </c>
      <c r="C7" s="31" t="s">
        <v>69</v>
      </c>
      <c r="D7" s="31" t="s">
        <v>70</v>
      </c>
      <c r="E7" s="32" t="s">
        <v>71</v>
      </c>
      <c r="F7" s="5">
        <v>140</v>
      </c>
      <c r="G7" s="47">
        <v>0.18160996042515229</v>
      </c>
      <c r="H7" s="11">
        <v>5.8119999999999994</v>
      </c>
      <c r="I7" s="6">
        <v>0.18160996042515229</v>
      </c>
      <c r="J7" s="11">
        <v>5.8119999999999994</v>
      </c>
      <c r="K7">
        <f t="shared" si="0"/>
        <v>1.8160996042515228E-3</v>
      </c>
      <c r="L7">
        <f t="shared" si="1"/>
        <v>1.8160996042515228E-3</v>
      </c>
      <c r="M7" s="54" t="s">
        <v>87</v>
      </c>
    </row>
    <row r="8" spans="1:13" ht="16" x14ac:dyDescent="0.2">
      <c r="A8" s="23">
        <v>3781</v>
      </c>
      <c r="B8" s="14" t="s">
        <v>47</v>
      </c>
      <c r="C8" s="31" t="s">
        <v>69</v>
      </c>
      <c r="D8" s="31" t="s">
        <v>70</v>
      </c>
      <c r="E8" s="32" t="s">
        <v>76</v>
      </c>
      <c r="F8" s="5">
        <v>29</v>
      </c>
      <c r="G8" s="47">
        <v>0</v>
      </c>
      <c r="H8" s="11">
        <v>0</v>
      </c>
      <c r="I8" s="6">
        <v>0</v>
      </c>
      <c r="J8" s="11">
        <v>0</v>
      </c>
      <c r="K8">
        <f t="shared" si="0"/>
        <v>0</v>
      </c>
      <c r="L8">
        <f t="shared" si="1"/>
        <v>0</v>
      </c>
      <c r="M8" s="54" t="s">
        <v>65</v>
      </c>
    </row>
    <row r="9" spans="1:13" ht="16" x14ac:dyDescent="0.2">
      <c r="A9" s="23">
        <v>3781</v>
      </c>
      <c r="B9" s="14" t="s">
        <v>47</v>
      </c>
      <c r="C9" s="31" t="s">
        <v>69</v>
      </c>
      <c r="D9" s="31" t="s">
        <v>70</v>
      </c>
      <c r="E9" s="32" t="s">
        <v>76</v>
      </c>
      <c r="F9" s="5">
        <v>57</v>
      </c>
      <c r="G9" s="47">
        <v>0</v>
      </c>
      <c r="H9" s="11">
        <v>0</v>
      </c>
      <c r="I9" s="6">
        <v>0</v>
      </c>
      <c r="J9" s="11">
        <v>0</v>
      </c>
      <c r="K9">
        <f t="shared" si="0"/>
        <v>0</v>
      </c>
      <c r="L9">
        <f t="shared" si="1"/>
        <v>0</v>
      </c>
      <c r="M9" s="54" t="s">
        <v>65</v>
      </c>
    </row>
    <row r="10" spans="1:13" ht="16" x14ac:dyDescent="0.2">
      <c r="A10" s="23">
        <v>3781</v>
      </c>
      <c r="B10" s="14" t="s">
        <v>47</v>
      </c>
      <c r="C10" s="31" t="s">
        <v>69</v>
      </c>
      <c r="D10" s="31" t="s">
        <v>70</v>
      </c>
      <c r="E10" s="32" t="s">
        <v>76</v>
      </c>
      <c r="F10" s="5">
        <v>87</v>
      </c>
      <c r="G10" s="47">
        <v>0</v>
      </c>
      <c r="H10" s="11">
        <v>0</v>
      </c>
      <c r="I10" s="6">
        <v>0</v>
      </c>
      <c r="J10" s="11">
        <v>0</v>
      </c>
      <c r="K10">
        <f t="shared" si="0"/>
        <v>0</v>
      </c>
      <c r="L10">
        <f t="shared" si="1"/>
        <v>0</v>
      </c>
      <c r="M10" s="54" t="s">
        <v>65</v>
      </c>
    </row>
    <row r="11" spans="1:13" ht="16" x14ac:dyDescent="0.2">
      <c r="A11" s="23">
        <v>3781</v>
      </c>
      <c r="B11" s="14" t="s">
        <v>47</v>
      </c>
      <c r="C11" s="31" t="s">
        <v>69</v>
      </c>
      <c r="D11" s="31" t="s">
        <v>70</v>
      </c>
      <c r="E11" s="32" t="s">
        <v>76</v>
      </c>
      <c r="F11" s="5">
        <v>115</v>
      </c>
      <c r="G11" s="47">
        <v>0</v>
      </c>
      <c r="H11" s="11">
        <v>0</v>
      </c>
      <c r="I11" s="6">
        <v>0</v>
      </c>
      <c r="J11" s="11">
        <v>0</v>
      </c>
      <c r="K11">
        <f t="shared" si="0"/>
        <v>0</v>
      </c>
      <c r="L11">
        <f t="shared" si="1"/>
        <v>0</v>
      </c>
      <c r="M11" s="54" t="s">
        <v>65</v>
      </c>
    </row>
    <row r="12" spans="1:13" ht="16" x14ac:dyDescent="0.2">
      <c r="A12" s="23">
        <v>3781</v>
      </c>
      <c r="B12" s="14" t="s">
        <v>47</v>
      </c>
      <c r="C12" s="31" t="s">
        <v>69</v>
      </c>
      <c r="D12" s="31" t="s">
        <v>70</v>
      </c>
      <c r="E12" s="32" t="s">
        <v>76</v>
      </c>
      <c r="F12" s="5">
        <v>140</v>
      </c>
      <c r="G12" s="47">
        <v>0</v>
      </c>
      <c r="H12" s="11">
        <v>0</v>
      </c>
      <c r="I12" s="6">
        <v>0</v>
      </c>
      <c r="J12" s="11">
        <v>0</v>
      </c>
      <c r="K12">
        <f t="shared" si="0"/>
        <v>0</v>
      </c>
      <c r="L12">
        <f t="shared" si="1"/>
        <v>0</v>
      </c>
      <c r="M12" s="54" t="s">
        <v>65</v>
      </c>
    </row>
    <row r="13" spans="1:13" ht="16" x14ac:dyDescent="0.2">
      <c r="A13" s="23">
        <v>3781</v>
      </c>
      <c r="B13" s="14" t="s">
        <v>47</v>
      </c>
      <c r="C13" s="31" t="s">
        <v>69</v>
      </c>
      <c r="D13" s="31" t="s">
        <v>70</v>
      </c>
      <c r="E13" s="32" t="s">
        <v>76</v>
      </c>
      <c r="F13" s="5">
        <v>7</v>
      </c>
      <c r="G13" s="47">
        <v>0.22</v>
      </c>
      <c r="H13" s="11">
        <v>6.906911</v>
      </c>
      <c r="I13" s="6">
        <v>0.22</v>
      </c>
      <c r="J13" s="11">
        <v>6.906911</v>
      </c>
      <c r="K13">
        <f t="shared" si="0"/>
        <v>2.2000000000000001E-3</v>
      </c>
      <c r="L13">
        <f t="shared" si="1"/>
        <v>2.2000000000000001E-3</v>
      </c>
      <c r="M13" s="54" t="s">
        <v>65</v>
      </c>
    </row>
    <row r="14" spans="1:13" ht="16" x14ac:dyDescent="0.2">
      <c r="A14" s="23">
        <v>3781</v>
      </c>
      <c r="B14" s="14" t="s">
        <v>47</v>
      </c>
      <c r="C14" s="31" t="s">
        <v>69</v>
      </c>
      <c r="D14" s="31" t="s">
        <v>70</v>
      </c>
      <c r="E14" s="32" t="s">
        <v>76</v>
      </c>
      <c r="F14" s="5">
        <v>1</v>
      </c>
      <c r="G14" s="47">
        <v>0.22325175465559063</v>
      </c>
      <c r="H14" s="11">
        <v>7.0090000000000012</v>
      </c>
      <c r="I14" s="6">
        <v>0.22325175465559063</v>
      </c>
      <c r="J14" s="11">
        <v>7.0090000000000012</v>
      </c>
      <c r="K14">
        <f t="shared" si="0"/>
        <v>2.2325175465559063E-3</v>
      </c>
      <c r="L14">
        <f t="shared" si="1"/>
        <v>2.2325175465559063E-3</v>
      </c>
      <c r="M14" s="54" t="s">
        <v>65</v>
      </c>
    </row>
    <row r="15" spans="1:13" ht="16" x14ac:dyDescent="0.2">
      <c r="A15" s="13">
        <v>3787</v>
      </c>
      <c r="B15" s="14" t="s">
        <v>52</v>
      </c>
      <c r="C15" s="31" t="s">
        <v>69</v>
      </c>
      <c r="D15" s="31" t="s">
        <v>70</v>
      </c>
      <c r="E15" s="32" t="s">
        <v>76</v>
      </c>
      <c r="F15" s="5">
        <v>1</v>
      </c>
      <c r="G15" s="47">
        <v>0</v>
      </c>
      <c r="H15" s="11">
        <v>0</v>
      </c>
      <c r="I15" s="6">
        <v>0</v>
      </c>
      <c r="J15" s="11">
        <v>0</v>
      </c>
      <c r="K15">
        <f t="shared" si="0"/>
        <v>0</v>
      </c>
      <c r="L15">
        <f t="shared" si="1"/>
        <v>0</v>
      </c>
      <c r="M15" s="54" t="s">
        <v>88</v>
      </c>
    </row>
    <row r="16" spans="1:13" ht="16" x14ac:dyDescent="0.2">
      <c r="A16" s="13">
        <v>3787</v>
      </c>
      <c r="B16" s="14" t="s">
        <v>52</v>
      </c>
      <c r="C16" s="31" t="s">
        <v>69</v>
      </c>
      <c r="D16" s="31" t="s">
        <v>70</v>
      </c>
      <c r="E16" s="32" t="s">
        <v>76</v>
      </c>
      <c r="F16" s="5">
        <v>29</v>
      </c>
      <c r="G16" s="47">
        <v>0</v>
      </c>
      <c r="H16" s="11">
        <v>0</v>
      </c>
      <c r="I16" s="6">
        <v>0</v>
      </c>
      <c r="J16" s="11">
        <v>0</v>
      </c>
      <c r="K16">
        <f t="shared" si="0"/>
        <v>0</v>
      </c>
      <c r="L16">
        <f t="shared" si="1"/>
        <v>0</v>
      </c>
      <c r="M16" s="54" t="s">
        <v>88</v>
      </c>
    </row>
    <row r="17" spans="1:13" ht="16" x14ac:dyDescent="0.2">
      <c r="A17" s="13">
        <v>3787</v>
      </c>
      <c r="B17" s="14" t="s">
        <v>52</v>
      </c>
      <c r="C17" s="31" t="s">
        <v>69</v>
      </c>
      <c r="D17" s="31" t="s">
        <v>70</v>
      </c>
      <c r="E17" s="32" t="s">
        <v>76</v>
      </c>
      <c r="F17" s="5">
        <v>57</v>
      </c>
      <c r="G17" s="47">
        <v>0.14676357119592892</v>
      </c>
      <c r="H17" s="11">
        <v>4.7236743309015461</v>
      </c>
      <c r="I17" s="6">
        <v>0.14676357119592892</v>
      </c>
      <c r="J17" s="11">
        <v>4.7236743309015461</v>
      </c>
      <c r="K17">
        <f t="shared" si="0"/>
        <v>1.4676357119592892E-3</v>
      </c>
      <c r="L17">
        <f t="shared" si="1"/>
        <v>1.4676357119592892E-3</v>
      </c>
      <c r="M17" s="54" t="s">
        <v>88</v>
      </c>
    </row>
    <row r="18" spans="1:13" ht="16" x14ac:dyDescent="0.2">
      <c r="A18" s="13">
        <v>3787</v>
      </c>
      <c r="B18" s="14" t="s">
        <v>52</v>
      </c>
      <c r="C18" s="31" t="s">
        <v>69</v>
      </c>
      <c r="D18" s="31" t="s">
        <v>70</v>
      </c>
      <c r="E18" s="32" t="s">
        <v>76</v>
      </c>
      <c r="F18" s="5">
        <v>87</v>
      </c>
      <c r="G18" s="47">
        <v>0.70980821179142317</v>
      </c>
      <c r="H18" s="11">
        <v>22.845606730475094</v>
      </c>
      <c r="I18" s="6">
        <v>0.70980821179142317</v>
      </c>
      <c r="J18" s="11">
        <v>22.845606730475094</v>
      </c>
      <c r="K18">
        <f t="shared" si="0"/>
        <v>7.0980821179142317E-3</v>
      </c>
      <c r="L18">
        <f t="shared" si="1"/>
        <v>7.0980821179142317E-3</v>
      </c>
      <c r="M18" s="54" t="s">
        <v>88</v>
      </c>
    </row>
    <row r="19" spans="1:13" ht="16" x14ac:dyDescent="0.2">
      <c r="A19" s="13">
        <v>3787</v>
      </c>
      <c r="B19" s="14" t="s">
        <v>52</v>
      </c>
      <c r="C19" s="31" t="s">
        <v>69</v>
      </c>
      <c r="D19" s="31" t="s">
        <v>70</v>
      </c>
      <c r="E19" s="32" t="s">
        <v>76</v>
      </c>
      <c r="F19" s="5">
        <v>115</v>
      </c>
      <c r="G19" s="47">
        <v>2.4641006372573293</v>
      </c>
      <c r="H19" s="11">
        <v>79.308569791012701</v>
      </c>
      <c r="I19" s="6">
        <v>2.4641006372573293</v>
      </c>
      <c r="J19" s="11">
        <v>79.308569791012701</v>
      </c>
      <c r="K19">
        <f t="shared" si="0"/>
        <v>2.4641006372573292E-2</v>
      </c>
      <c r="L19">
        <f t="shared" si="1"/>
        <v>2.4641006372573292E-2</v>
      </c>
      <c r="M19" s="54" t="s">
        <v>88</v>
      </c>
    </row>
    <row r="20" spans="1:13" ht="16" x14ac:dyDescent="0.2">
      <c r="A20" s="13">
        <v>3787</v>
      </c>
      <c r="B20" s="14" t="s">
        <v>52</v>
      </c>
      <c r="C20" s="31" t="s">
        <v>69</v>
      </c>
      <c r="D20" s="31" t="s">
        <v>70</v>
      </c>
      <c r="E20" s="32" t="s">
        <v>76</v>
      </c>
      <c r="F20" s="5">
        <v>140</v>
      </c>
      <c r="G20" s="47">
        <v>4.3767020390480651</v>
      </c>
      <c r="H20" s="11">
        <v>140.86680303149561</v>
      </c>
      <c r="I20" s="6">
        <v>4.3767020390480651</v>
      </c>
      <c r="J20" s="11">
        <v>140.86680303149561</v>
      </c>
      <c r="K20">
        <f t="shared" si="0"/>
        <v>4.3767020390480652E-2</v>
      </c>
      <c r="L20">
        <f t="shared" si="1"/>
        <v>4.3767020390480652E-2</v>
      </c>
      <c r="M20" s="54" t="s">
        <v>88</v>
      </c>
    </row>
    <row r="21" spans="1:13" ht="16" x14ac:dyDescent="0.2">
      <c r="A21" s="13">
        <v>3730</v>
      </c>
      <c r="B21" s="14" t="s">
        <v>3</v>
      </c>
      <c r="C21" s="29" t="s">
        <v>69</v>
      </c>
      <c r="D21" s="29" t="s">
        <v>70</v>
      </c>
      <c r="E21" s="30" t="s">
        <v>71</v>
      </c>
      <c r="F21" s="5">
        <v>1</v>
      </c>
      <c r="G21" s="47">
        <v>0</v>
      </c>
      <c r="H21" s="11">
        <v>0</v>
      </c>
      <c r="I21" s="6">
        <v>0</v>
      </c>
      <c r="J21" s="11">
        <v>0</v>
      </c>
      <c r="K21">
        <f t="shared" si="0"/>
        <v>0</v>
      </c>
      <c r="L21">
        <f t="shared" si="1"/>
        <v>0</v>
      </c>
      <c r="M21" s="54" t="s">
        <v>87</v>
      </c>
    </row>
    <row r="22" spans="1:13" ht="16" x14ac:dyDescent="0.2">
      <c r="A22" s="13">
        <v>3730</v>
      </c>
      <c r="B22" s="14" t="s">
        <v>3</v>
      </c>
      <c r="C22" s="29" t="s">
        <v>69</v>
      </c>
      <c r="D22" s="29" t="s">
        <v>70</v>
      </c>
      <c r="E22" s="30" t="s">
        <v>71</v>
      </c>
      <c r="F22" s="5">
        <v>29</v>
      </c>
      <c r="G22" s="47">
        <v>0</v>
      </c>
      <c r="H22" s="11">
        <v>0</v>
      </c>
      <c r="I22" s="6">
        <v>0</v>
      </c>
      <c r="J22" s="11">
        <v>0</v>
      </c>
      <c r="K22">
        <f t="shared" si="0"/>
        <v>0</v>
      </c>
      <c r="L22">
        <f t="shared" si="1"/>
        <v>0</v>
      </c>
      <c r="M22" s="54" t="s">
        <v>87</v>
      </c>
    </row>
    <row r="23" spans="1:13" ht="16" x14ac:dyDescent="0.2">
      <c r="A23" s="13">
        <v>3730</v>
      </c>
      <c r="B23" s="14" t="s">
        <v>3</v>
      </c>
      <c r="C23" s="29" t="s">
        <v>69</v>
      </c>
      <c r="D23" s="29" t="s">
        <v>70</v>
      </c>
      <c r="E23" s="30" t="s">
        <v>71</v>
      </c>
      <c r="F23" s="5">
        <v>57</v>
      </c>
      <c r="G23" s="47">
        <v>0</v>
      </c>
      <c r="H23" s="11">
        <v>0</v>
      </c>
      <c r="I23" s="6">
        <v>0</v>
      </c>
      <c r="J23" s="11">
        <v>0</v>
      </c>
      <c r="K23">
        <f t="shared" si="0"/>
        <v>0</v>
      </c>
      <c r="L23">
        <f t="shared" si="1"/>
        <v>0</v>
      </c>
      <c r="M23" s="54" t="s">
        <v>87</v>
      </c>
    </row>
    <row r="24" spans="1:13" ht="16" x14ac:dyDescent="0.2">
      <c r="A24" s="13">
        <v>3730</v>
      </c>
      <c r="B24" s="14" t="s">
        <v>3</v>
      </c>
      <c r="C24" s="29" t="s">
        <v>69</v>
      </c>
      <c r="D24" s="29" t="s">
        <v>70</v>
      </c>
      <c r="E24" s="30" t="s">
        <v>71</v>
      </c>
      <c r="F24" s="5">
        <v>87</v>
      </c>
      <c r="G24" s="47">
        <v>2.4438427573307715</v>
      </c>
      <c r="H24" s="11">
        <v>60.408990688188268</v>
      </c>
      <c r="I24" s="6">
        <v>2.4438427573307715</v>
      </c>
      <c r="J24" s="11">
        <v>60.408990688188268</v>
      </c>
      <c r="K24">
        <f t="shared" si="0"/>
        <v>2.4438427573307716E-2</v>
      </c>
      <c r="L24">
        <f t="shared" si="1"/>
        <v>2.4438427573307716E-2</v>
      </c>
      <c r="M24" s="54" t="s">
        <v>87</v>
      </c>
    </row>
    <row r="25" spans="1:13" ht="16" x14ac:dyDescent="0.2">
      <c r="A25" s="13">
        <v>3730</v>
      </c>
      <c r="B25" s="14" t="s">
        <v>3</v>
      </c>
      <c r="C25" s="29" t="s">
        <v>69</v>
      </c>
      <c r="D25" s="29" t="s">
        <v>70</v>
      </c>
      <c r="E25" s="30" t="s">
        <v>71</v>
      </c>
      <c r="F25" s="5">
        <v>115</v>
      </c>
      <c r="G25" s="47">
        <v>4.6352646642534161</v>
      </c>
      <c r="H25" s="11">
        <v>114.57842739686279</v>
      </c>
      <c r="I25" s="6">
        <v>4.6352646642534161</v>
      </c>
      <c r="J25" s="11">
        <v>114.57842739686279</v>
      </c>
      <c r="K25">
        <f t="shared" si="0"/>
        <v>4.6352646642534162E-2</v>
      </c>
      <c r="L25">
        <f t="shared" si="1"/>
        <v>4.6352646642534162E-2</v>
      </c>
      <c r="M25" s="54" t="s">
        <v>87</v>
      </c>
    </row>
    <row r="26" spans="1:13" ht="16" x14ac:dyDescent="0.2">
      <c r="A26" s="13">
        <v>3730</v>
      </c>
      <c r="B26" s="14" t="s">
        <v>3</v>
      </c>
      <c r="C26" s="29" t="s">
        <v>69</v>
      </c>
      <c r="D26" s="29" t="s">
        <v>70</v>
      </c>
      <c r="E26" s="30" t="s">
        <v>71</v>
      </c>
      <c r="F26" s="5">
        <v>140</v>
      </c>
      <c r="G26" s="47">
        <v>6.4465988186306085</v>
      </c>
      <c r="H26" s="11">
        <v>159.35253069656994</v>
      </c>
      <c r="I26" s="6">
        <v>6.4465988186306085</v>
      </c>
      <c r="J26" s="11">
        <v>159.35253069656994</v>
      </c>
      <c r="K26">
        <f t="shared" si="0"/>
        <v>6.4465988186306084E-2</v>
      </c>
      <c r="L26">
        <f t="shared" si="1"/>
        <v>6.4465988186306084E-2</v>
      </c>
      <c r="M26" s="54" t="s">
        <v>87</v>
      </c>
    </row>
    <row r="27" spans="1:13" ht="16" x14ac:dyDescent="0.2">
      <c r="A27" s="13">
        <v>3788</v>
      </c>
      <c r="B27" s="14" t="s">
        <v>53</v>
      </c>
      <c r="C27" s="29" t="s">
        <v>69</v>
      </c>
      <c r="D27" s="29" t="s">
        <v>70</v>
      </c>
      <c r="E27" s="30" t="s">
        <v>76</v>
      </c>
      <c r="F27" s="5">
        <v>1</v>
      </c>
      <c r="G27" s="47">
        <v>0</v>
      </c>
      <c r="H27" s="11">
        <v>0</v>
      </c>
      <c r="I27" s="6">
        <v>0</v>
      </c>
      <c r="J27" s="11">
        <v>0</v>
      </c>
      <c r="K27">
        <f t="shared" si="0"/>
        <v>0</v>
      </c>
      <c r="L27">
        <f t="shared" si="1"/>
        <v>0</v>
      </c>
      <c r="M27" s="54" t="s">
        <v>87</v>
      </c>
    </row>
    <row r="28" spans="1:13" ht="16" x14ac:dyDescent="0.2">
      <c r="A28" s="13">
        <v>3788</v>
      </c>
      <c r="B28" s="14" t="s">
        <v>53</v>
      </c>
      <c r="C28" s="29" t="s">
        <v>69</v>
      </c>
      <c r="D28" s="29" t="s">
        <v>70</v>
      </c>
      <c r="E28" s="30" t="s">
        <v>76</v>
      </c>
      <c r="F28" s="5">
        <v>29</v>
      </c>
      <c r="G28" s="47">
        <v>0</v>
      </c>
      <c r="H28" s="11">
        <v>0</v>
      </c>
      <c r="I28" s="6">
        <v>0</v>
      </c>
      <c r="J28" s="11">
        <v>0</v>
      </c>
      <c r="K28">
        <f t="shared" si="0"/>
        <v>0</v>
      </c>
      <c r="L28">
        <f t="shared" si="1"/>
        <v>0</v>
      </c>
      <c r="M28" s="54" t="s">
        <v>87</v>
      </c>
    </row>
    <row r="29" spans="1:13" ht="16" x14ac:dyDescent="0.2">
      <c r="A29" s="13">
        <v>3788</v>
      </c>
      <c r="B29" s="14" t="s">
        <v>53</v>
      </c>
      <c r="C29" s="29" t="s">
        <v>69</v>
      </c>
      <c r="D29" s="29" t="s">
        <v>70</v>
      </c>
      <c r="E29" s="30" t="s">
        <v>76</v>
      </c>
      <c r="F29" s="5">
        <v>57</v>
      </c>
      <c r="G29" s="47">
        <v>0</v>
      </c>
      <c r="H29" s="11">
        <v>0</v>
      </c>
      <c r="I29" s="6">
        <v>0</v>
      </c>
      <c r="J29" s="11">
        <v>0</v>
      </c>
      <c r="K29">
        <f t="shared" si="0"/>
        <v>0</v>
      </c>
      <c r="L29">
        <f t="shared" si="1"/>
        <v>0</v>
      </c>
      <c r="M29" s="54" t="s">
        <v>87</v>
      </c>
    </row>
    <row r="30" spans="1:13" ht="16" x14ac:dyDescent="0.2">
      <c r="A30" s="13">
        <v>3788</v>
      </c>
      <c r="B30" s="14" t="s">
        <v>53</v>
      </c>
      <c r="C30" s="29" t="s">
        <v>69</v>
      </c>
      <c r="D30" s="29" t="s">
        <v>70</v>
      </c>
      <c r="E30" s="30" t="s">
        <v>76</v>
      </c>
      <c r="F30" s="5">
        <v>87</v>
      </c>
      <c r="G30" s="47">
        <v>5.2281105822387278E-2</v>
      </c>
      <c r="H30" s="11">
        <v>1.9187277369841886</v>
      </c>
      <c r="I30" s="6">
        <v>5.2281105822387278E-2</v>
      </c>
      <c r="J30" s="11">
        <v>1.9187277369841886</v>
      </c>
      <c r="K30">
        <f t="shared" si="0"/>
        <v>5.2281105822387275E-4</v>
      </c>
      <c r="L30">
        <f t="shared" si="1"/>
        <v>5.2281105822387275E-4</v>
      </c>
      <c r="M30" s="54" t="s">
        <v>87</v>
      </c>
    </row>
    <row r="31" spans="1:13" ht="16" x14ac:dyDescent="0.2">
      <c r="A31" s="13">
        <v>3788</v>
      </c>
      <c r="B31" s="14" t="s">
        <v>53</v>
      </c>
      <c r="C31" s="29" t="s">
        <v>69</v>
      </c>
      <c r="D31" s="29" t="s">
        <v>70</v>
      </c>
      <c r="E31" s="30" t="s">
        <v>76</v>
      </c>
      <c r="F31" s="5">
        <v>115</v>
      </c>
      <c r="G31" s="47">
        <v>0.10288356602157457</v>
      </c>
      <c r="H31" s="11">
        <v>3.7758488214858716</v>
      </c>
      <c r="I31" s="6">
        <v>0.10288356602157457</v>
      </c>
      <c r="J31" s="11">
        <v>3.7758488214858716</v>
      </c>
      <c r="K31">
        <f t="shared" si="0"/>
        <v>1.0288356602157457E-3</v>
      </c>
      <c r="L31">
        <f t="shared" si="1"/>
        <v>1.0288356602157457E-3</v>
      </c>
      <c r="M31" s="54" t="s">
        <v>87</v>
      </c>
    </row>
    <row r="32" spans="1:13" ht="16" x14ac:dyDescent="0.2">
      <c r="A32" s="13">
        <v>3788</v>
      </c>
      <c r="B32" s="14" t="s">
        <v>53</v>
      </c>
      <c r="C32" s="29" t="s">
        <v>69</v>
      </c>
      <c r="D32" s="29" t="s">
        <v>70</v>
      </c>
      <c r="E32" s="30" t="s">
        <v>76</v>
      </c>
      <c r="F32" s="5">
        <v>140</v>
      </c>
      <c r="G32" s="47">
        <v>0.14612896846037857</v>
      </c>
      <c r="H32" s="11">
        <v>5.3629643166758321</v>
      </c>
      <c r="I32" s="6">
        <v>0.14612896846037857</v>
      </c>
      <c r="J32" s="11">
        <v>5.3629643166758321</v>
      </c>
      <c r="K32">
        <f t="shared" si="0"/>
        <v>1.4612896846037857E-3</v>
      </c>
      <c r="L32">
        <f t="shared" si="1"/>
        <v>1.4612896846037857E-3</v>
      </c>
      <c r="M32" s="54" t="s">
        <v>87</v>
      </c>
    </row>
    <row r="33" spans="1:13" ht="16" x14ac:dyDescent="0.2">
      <c r="A33" s="13">
        <v>3777</v>
      </c>
      <c r="B33" s="14" t="s">
        <v>43</v>
      </c>
      <c r="C33" s="29" t="s">
        <v>69</v>
      </c>
      <c r="D33" s="29" t="s">
        <v>70</v>
      </c>
      <c r="E33" s="30" t="s">
        <v>73</v>
      </c>
      <c r="F33" s="5">
        <v>1</v>
      </c>
      <c r="G33" s="47">
        <v>0</v>
      </c>
      <c r="H33" s="11">
        <v>0</v>
      </c>
      <c r="I33" s="6">
        <v>0</v>
      </c>
      <c r="J33" s="11">
        <v>0</v>
      </c>
      <c r="K33">
        <f t="shared" si="0"/>
        <v>0</v>
      </c>
      <c r="L33">
        <f t="shared" si="1"/>
        <v>0</v>
      </c>
      <c r="M33" s="54" t="s">
        <v>87</v>
      </c>
    </row>
    <row r="34" spans="1:13" ht="16" x14ac:dyDescent="0.2">
      <c r="A34" s="13">
        <v>3777</v>
      </c>
      <c r="B34" s="14" t="s">
        <v>43</v>
      </c>
      <c r="C34" s="29" t="s">
        <v>69</v>
      </c>
      <c r="D34" s="29" t="s">
        <v>70</v>
      </c>
      <c r="E34" s="30" t="s">
        <v>73</v>
      </c>
      <c r="F34" s="5">
        <v>29</v>
      </c>
      <c r="G34" s="47">
        <v>0</v>
      </c>
      <c r="H34" s="11">
        <v>0</v>
      </c>
      <c r="I34" s="6">
        <v>0</v>
      </c>
      <c r="J34" s="11">
        <v>0</v>
      </c>
      <c r="K34">
        <f t="shared" si="0"/>
        <v>0</v>
      </c>
      <c r="L34">
        <f t="shared" ref="L34:L65" si="2">I34/100</f>
        <v>0</v>
      </c>
      <c r="M34" s="54" t="s">
        <v>87</v>
      </c>
    </row>
    <row r="35" spans="1:13" ht="16" x14ac:dyDescent="0.2">
      <c r="A35" s="13">
        <v>3777</v>
      </c>
      <c r="B35" s="14" t="s">
        <v>43</v>
      </c>
      <c r="C35" s="29" t="s">
        <v>69</v>
      </c>
      <c r="D35" s="29" t="s">
        <v>70</v>
      </c>
      <c r="E35" s="30" t="s">
        <v>73</v>
      </c>
      <c r="F35" s="5">
        <v>57</v>
      </c>
      <c r="G35" s="47">
        <v>0</v>
      </c>
      <c r="H35" s="11">
        <v>0</v>
      </c>
      <c r="I35" s="6">
        <v>0</v>
      </c>
      <c r="J35" s="11">
        <v>0</v>
      </c>
      <c r="K35">
        <f t="shared" si="0"/>
        <v>0</v>
      </c>
      <c r="L35">
        <f t="shared" si="2"/>
        <v>0</v>
      </c>
      <c r="M35" s="54" t="s">
        <v>87</v>
      </c>
    </row>
    <row r="36" spans="1:13" ht="16" x14ac:dyDescent="0.2">
      <c r="A36" s="13">
        <v>3777</v>
      </c>
      <c r="B36" s="14" t="s">
        <v>43</v>
      </c>
      <c r="C36" s="29" t="s">
        <v>69</v>
      </c>
      <c r="D36" s="29" t="s">
        <v>70</v>
      </c>
      <c r="E36" s="30" t="s">
        <v>73</v>
      </c>
      <c r="F36" s="5">
        <v>87</v>
      </c>
      <c r="G36" s="47">
        <v>0</v>
      </c>
      <c r="H36" s="11">
        <v>0</v>
      </c>
      <c r="I36" s="6">
        <v>0</v>
      </c>
      <c r="J36" s="11">
        <v>0</v>
      </c>
      <c r="K36">
        <f t="shared" si="0"/>
        <v>0</v>
      </c>
      <c r="L36">
        <f t="shared" si="2"/>
        <v>0</v>
      </c>
      <c r="M36" s="54" t="s">
        <v>87</v>
      </c>
    </row>
    <row r="37" spans="1:13" ht="16" x14ac:dyDescent="0.2">
      <c r="A37" s="13">
        <v>3777</v>
      </c>
      <c r="B37" s="14" t="s">
        <v>43</v>
      </c>
      <c r="C37" s="29" t="s">
        <v>69</v>
      </c>
      <c r="D37" s="29" t="s">
        <v>70</v>
      </c>
      <c r="E37" s="30" t="s">
        <v>73</v>
      </c>
      <c r="F37" s="5">
        <v>115</v>
      </c>
      <c r="G37" s="47">
        <v>0.42908017740260163</v>
      </c>
      <c r="H37" s="11">
        <v>14.130676506108518</v>
      </c>
      <c r="I37" s="6">
        <v>0.42908017740260163</v>
      </c>
      <c r="J37" s="11">
        <v>14.130676506108518</v>
      </c>
      <c r="K37">
        <f t="shared" si="0"/>
        <v>4.2908017740260164E-3</v>
      </c>
      <c r="L37">
        <f t="shared" si="2"/>
        <v>4.2908017740260164E-3</v>
      </c>
      <c r="M37" s="54" t="s">
        <v>87</v>
      </c>
    </row>
    <row r="38" spans="1:13" ht="16" x14ac:dyDescent="0.2">
      <c r="A38" s="13">
        <v>3777</v>
      </c>
      <c r="B38" s="14" t="s">
        <v>43</v>
      </c>
      <c r="C38" s="29" t="s">
        <v>69</v>
      </c>
      <c r="D38" s="36" t="s">
        <v>70</v>
      </c>
      <c r="E38" s="30" t="s">
        <v>73</v>
      </c>
      <c r="F38" s="5">
        <v>140</v>
      </c>
      <c r="G38" s="47">
        <v>0.92679178752881319</v>
      </c>
      <c r="H38" s="11">
        <v>30.521556640915829</v>
      </c>
      <c r="I38" s="6">
        <v>0.92679178752881319</v>
      </c>
      <c r="J38" s="11">
        <v>30.521556640915829</v>
      </c>
      <c r="K38">
        <f t="shared" si="0"/>
        <v>9.2679178752881324E-3</v>
      </c>
      <c r="L38">
        <f t="shared" si="2"/>
        <v>9.2679178752881324E-3</v>
      </c>
      <c r="M38" s="54" t="s">
        <v>87</v>
      </c>
    </row>
    <row r="39" spans="1:13" ht="16" x14ac:dyDescent="0.2">
      <c r="A39" s="13">
        <v>3786</v>
      </c>
      <c r="B39" s="14" t="s">
        <v>51</v>
      </c>
      <c r="C39" s="29" t="s">
        <v>69</v>
      </c>
      <c r="D39" s="36" t="s">
        <v>70</v>
      </c>
      <c r="E39" s="30" t="s">
        <v>76</v>
      </c>
      <c r="F39" s="5">
        <v>1</v>
      </c>
      <c r="G39" s="47">
        <v>0</v>
      </c>
      <c r="H39" s="11">
        <v>0</v>
      </c>
      <c r="I39" s="6">
        <v>0</v>
      </c>
      <c r="J39" s="11">
        <v>0</v>
      </c>
      <c r="K39">
        <f t="shared" si="0"/>
        <v>0</v>
      </c>
      <c r="L39">
        <f t="shared" si="2"/>
        <v>0</v>
      </c>
      <c r="M39" s="54" t="s">
        <v>87</v>
      </c>
    </row>
    <row r="40" spans="1:13" ht="16" x14ac:dyDescent="0.2">
      <c r="A40" s="13">
        <v>3786</v>
      </c>
      <c r="B40" s="14" t="s">
        <v>51</v>
      </c>
      <c r="C40" s="29" t="s">
        <v>69</v>
      </c>
      <c r="D40" s="36" t="s">
        <v>70</v>
      </c>
      <c r="E40" s="30" t="s">
        <v>76</v>
      </c>
      <c r="F40" s="5">
        <v>29</v>
      </c>
      <c r="G40" s="47">
        <v>0</v>
      </c>
      <c r="H40" s="11">
        <v>0</v>
      </c>
      <c r="I40" s="6">
        <v>0</v>
      </c>
      <c r="J40" s="11">
        <v>0</v>
      </c>
      <c r="K40">
        <f t="shared" si="0"/>
        <v>0</v>
      </c>
      <c r="L40">
        <f t="shared" si="2"/>
        <v>0</v>
      </c>
      <c r="M40" s="54" t="s">
        <v>87</v>
      </c>
    </row>
    <row r="41" spans="1:13" ht="16" x14ac:dyDescent="0.2">
      <c r="A41" s="13">
        <v>3786</v>
      </c>
      <c r="B41" s="14" t="s">
        <v>51</v>
      </c>
      <c r="C41" s="29" t="s">
        <v>69</v>
      </c>
      <c r="D41" s="36" t="s">
        <v>70</v>
      </c>
      <c r="E41" s="30" t="s">
        <v>76</v>
      </c>
      <c r="F41" s="5">
        <v>57</v>
      </c>
      <c r="G41" s="47">
        <v>0.14837523569236399</v>
      </c>
      <c r="H41" s="11">
        <v>4.3661954028389331</v>
      </c>
      <c r="I41" s="6">
        <v>0.14837523569236399</v>
      </c>
      <c r="J41" s="11">
        <v>4.3661954028389331</v>
      </c>
      <c r="K41">
        <f t="shared" si="0"/>
        <v>1.48375235692364E-3</v>
      </c>
      <c r="L41">
        <f t="shared" si="2"/>
        <v>1.48375235692364E-3</v>
      </c>
      <c r="M41" s="54" t="s">
        <v>87</v>
      </c>
    </row>
    <row r="42" spans="1:13" ht="16" x14ac:dyDescent="0.2">
      <c r="A42" s="13">
        <v>3786</v>
      </c>
      <c r="B42" s="14" t="s">
        <v>51</v>
      </c>
      <c r="C42" s="29" t="s">
        <v>69</v>
      </c>
      <c r="D42" s="36" t="s">
        <v>70</v>
      </c>
      <c r="E42" s="30" t="s">
        <v>76</v>
      </c>
      <c r="F42" s="5">
        <v>87</v>
      </c>
      <c r="G42" s="47">
        <v>0.32335828828131419</v>
      </c>
      <c r="H42" s="11">
        <v>9.5153713837463503</v>
      </c>
      <c r="I42" s="6">
        <v>0.32335828828131419</v>
      </c>
      <c r="J42" s="11">
        <v>9.5153713837463503</v>
      </c>
      <c r="K42">
        <f t="shared" si="0"/>
        <v>3.2335828828131421E-3</v>
      </c>
      <c r="L42">
        <f t="shared" si="2"/>
        <v>3.2335828828131421E-3</v>
      </c>
      <c r="M42" s="54" t="s">
        <v>87</v>
      </c>
    </row>
    <row r="43" spans="1:13" ht="16" x14ac:dyDescent="0.2">
      <c r="A43" s="13">
        <v>3786</v>
      </c>
      <c r="B43" s="14" t="s">
        <v>51</v>
      </c>
      <c r="C43" s="29" t="s">
        <v>69</v>
      </c>
      <c r="D43" s="36" t="s">
        <v>70</v>
      </c>
      <c r="E43" s="30" t="s">
        <v>76</v>
      </c>
      <c r="F43" s="5">
        <v>115</v>
      </c>
      <c r="G43" s="47">
        <v>0.83653140720333308</v>
      </c>
      <c r="H43" s="11">
        <v>24.616369216992911</v>
      </c>
      <c r="I43" s="6">
        <v>0.83653140720333308</v>
      </c>
      <c r="J43" s="11">
        <v>24.616369216992911</v>
      </c>
      <c r="K43">
        <f t="shared" si="0"/>
        <v>8.3653140720333311E-3</v>
      </c>
      <c r="L43">
        <f t="shared" si="2"/>
        <v>8.3653140720333311E-3</v>
      </c>
      <c r="M43" s="54" t="s">
        <v>87</v>
      </c>
    </row>
    <row r="44" spans="1:13" ht="16" x14ac:dyDescent="0.2">
      <c r="A44" s="13">
        <v>3786</v>
      </c>
      <c r="B44" s="14" t="s">
        <v>51</v>
      </c>
      <c r="C44" s="29" t="s">
        <v>69</v>
      </c>
      <c r="D44" s="36" t="s">
        <v>70</v>
      </c>
      <c r="E44" s="30" t="s">
        <v>76</v>
      </c>
      <c r="F44" s="5">
        <v>140</v>
      </c>
      <c r="G44" s="47">
        <v>1.3357486106834486</v>
      </c>
      <c r="H44" s="11">
        <v>39.306690338856271</v>
      </c>
      <c r="I44" s="6">
        <v>1.3357486106834486</v>
      </c>
      <c r="J44" s="11">
        <v>39.306690338856271</v>
      </c>
      <c r="K44">
        <f t="shared" si="0"/>
        <v>1.3357486106834486E-2</v>
      </c>
      <c r="L44">
        <f t="shared" si="2"/>
        <v>1.3357486106834486E-2</v>
      </c>
      <c r="M44" s="54" t="s">
        <v>87</v>
      </c>
    </row>
    <row r="45" spans="1:13" ht="16" x14ac:dyDescent="0.2">
      <c r="A45" s="13">
        <v>3743</v>
      </c>
      <c r="B45" s="14" t="s">
        <v>10</v>
      </c>
      <c r="C45" s="31" t="s">
        <v>69</v>
      </c>
      <c r="D45" s="27" t="s">
        <v>70</v>
      </c>
      <c r="E45" s="32" t="s">
        <v>71</v>
      </c>
      <c r="F45" s="5">
        <v>1</v>
      </c>
      <c r="G45" s="47">
        <v>0</v>
      </c>
      <c r="H45" s="11">
        <v>0</v>
      </c>
      <c r="I45" s="6">
        <v>0</v>
      </c>
      <c r="J45" s="11">
        <v>0</v>
      </c>
      <c r="K45">
        <f t="shared" si="0"/>
        <v>0</v>
      </c>
      <c r="L45">
        <f t="shared" si="2"/>
        <v>0</v>
      </c>
      <c r="M45" s="54" t="s">
        <v>87</v>
      </c>
    </row>
    <row r="46" spans="1:13" ht="16" x14ac:dyDescent="0.2">
      <c r="A46" s="13">
        <v>3743</v>
      </c>
      <c r="B46" s="14" t="s">
        <v>10</v>
      </c>
      <c r="C46" s="31" t="s">
        <v>69</v>
      </c>
      <c r="D46" s="27" t="s">
        <v>70</v>
      </c>
      <c r="E46" s="32" t="s">
        <v>71</v>
      </c>
      <c r="F46" s="5">
        <v>29</v>
      </c>
      <c r="G46" s="47">
        <v>0</v>
      </c>
      <c r="H46" s="11">
        <v>0</v>
      </c>
      <c r="I46" s="6">
        <v>0</v>
      </c>
      <c r="J46" s="11">
        <v>0</v>
      </c>
      <c r="K46">
        <f t="shared" si="0"/>
        <v>0</v>
      </c>
      <c r="L46">
        <f t="shared" si="2"/>
        <v>0</v>
      </c>
      <c r="M46" s="54" t="s">
        <v>87</v>
      </c>
    </row>
    <row r="47" spans="1:13" ht="16" x14ac:dyDescent="0.2">
      <c r="A47" s="13">
        <v>3743</v>
      </c>
      <c r="B47" s="14" t="s">
        <v>10</v>
      </c>
      <c r="C47" s="31" t="s">
        <v>69</v>
      </c>
      <c r="D47" s="31" t="s">
        <v>70</v>
      </c>
      <c r="E47" s="32" t="s">
        <v>71</v>
      </c>
      <c r="F47" s="5">
        <v>57</v>
      </c>
      <c r="G47" s="47">
        <v>0.14395962470598936</v>
      </c>
      <c r="H47" s="11">
        <v>3.6000641965509788</v>
      </c>
      <c r="I47" s="6">
        <v>0.14395962470598936</v>
      </c>
      <c r="J47" s="11">
        <v>3.6000641965509788</v>
      </c>
      <c r="K47">
        <f t="shared" si="0"/>
        <v>1.4395962470598936E-3</v>
      </c>
      <c r="L47">
        <f t="shared" si="2"/>
        <v>1.4395962470598936E-3</v>
      </c>
      <c r="M47" s="54" t="s">
        <v>87</v>
      </c>
    </row>
    <row r="48" spans="1:13" ht="16" x14ac:dyDescent="0.2">
      <c r="A48" s="13">
        <v>3743</v>
      </c>
      <c r="B48" s="14" t="s">
        <v>10</v>
      </c>
      <c r="C48" s="31" t="s">
        <v>69</v>
      </c>
      <c r="D48" s="31" t="s">
        <v>70</v>
      </c>
      <c r="E48" s="32" t="s">
        <v>71</v>
      </c>
      <c r="F48" s="5">
        <v>87</v>
      </c>
      <c r="G48" s="47">
        <v>0.67988597088725744</v>
      </c>
      <c r="H48" s="11">
        <v>17.002219521809327</v>
      </c>
      <c r="I48" s="6">
        <v>0.67988597088725744</v>
      </c>
      <c r="J48" s="11">
        <v>17.002219521809327</v>
      </c>
      <c r="K48">
        <f t="shared" si="0"/>
        <v>6.7988597088725743E-3</v>
      </c>
      <c r="L48">
        <f t="shared" si="2"/>
        <v>6.7988597088725743E-3</v>
      </c>
      <c r="M48" s="54" t="s">
        <v>87</v>
      </c>
    </row>
    <row r="49" spans="1:13" ht="16" x14ac:dyDescent="0.2">
      <c r="A49" s="13">
        <v>3743</v>
      </c>
      <c r="B49" s="14" t="s">
        <v>10</v>
      </c>
      <c r="C49" s="31" t="s">
        <v>69</v>
      </c>
      <c r="D49" s="31" t="s">
        <v>70</v>
      </c>
      <c r="E49" s="32" t="s">
        <v>71</v>
      </c>
      <c r="F49" s="5">
        <v>115</v>
      </c>
      <c r="G49" s="47">
        <v>0.75657111292127077</v>
      </c>
      <c r="H49" s="11">
        <v>18.91991995210638</v>
      </c>
      <c r="I49" s="6">
        <v>0.75657111292127077</v>
      </c>
      <c r="J49" s="11">
        <v>18.91991995210638</v>
      </c>
      <c r="K49">
        <f t="shared" si="0"/>
        <v>7.5657111292127075E-3</v>
      </c>
      <c r="L49">
        <f t="shared" si="2"/>
        <v>7.5657111292127075E-3</v>
      </c>
      <c r="M49" s="54" t="s">
        <v>87</v>
      </c>
    </row>
    <row r="50" spans="1:13" ht="16" x14ac:dyDescent="0.2">
      <c r="A50" s="13">
        <v>3743</v>
      </c>
      <c r="B50" s="14" t="s">
        <v>10</v>
      </c>
      <c r="C50" s="31" t="s">
        <v>69</v>
      </c>
      <c r="D50" s="31" t="s">
        <v>70</v>
      </c>
      <c r="E50" s="32" t="s">
        <v>71</v>
      </c>
      <c r="F50" s="5">
        <v>140</v>
      </c>
      <c r="G50" s="47">
        <v>1.598883460809837</v>
      </c>
      <c r="H50" s="11">
        <v>39.984010193654917</v>
      </c>
      <c r="I50" s="6">
        <v>1.598883460809837</v>
      </c>
      <c r="J50" s="11">
        <v>39.984010193654917</v>
      </c>
      <c r="K50">
        <f t="shared" si="0"/>
        <v>1.5988834608098371E-2</v>
      </c>
      <c r="L50">
        <f t="shared" si="2"/>
        <v>1.5988834608098371E-2</v>
      </c>
      <c r="M50" s="54" t="s">
        <v>87</v>
      </c>
    </row>
    <row r="51" spans="1:13" ht="16" x14ac:dyDescent="0.2">
      <c r="A51" s="13">
        <v>3785</v>
      </c>
      <c r="B51" s="14" t="s">
        <v>50</v>
      </c>
      <c r="C51" s="29" t="s">
        <v>69</v>
      </c>
      <c r="D51" s="29" t="s">
        <v>70</v>
      </c>
      <c r="E51" s="30" t="s">
        <v>71</v>
      </c>
      <c r="F51" s="5">
        <v>1</v>
      </c>
      <c r="G51" s="47">
        <v>0</v>
      </c>
      <c r="H51" s="11">
        <v>0</v>
      </c>
      <c r="I51" s="6">
        <v>0</v>
      </c>
      <c r="J51" s="11">
        <v>0</v>
      </c>
      <c r="K51">
        <f t="shared" si="0"/>
        <v>0</v>
      </c>
      <c r="L51">
        <f t="shared" si="2"/>
        <v>0</v>
      </c>
      <c r="M51" s="54" t="s">
        <v>88</v>
      </c>
    </row>
    <row r="52" spans="1:13" ht="16" x14ac:dyDescent="0.2">
      <c r="A52" s="13">
        <v>3785</v>
      </c>
      <c r="B52" s="14" t="s">
        <v>50</v>
      </c>
      <c r="C52" s="29" t="s">
        <v>69</v>
      </c>
      <c r="D52" s="29" t="s">
        <v>70</v>
      </c>
      <c r="E52" s="30" t="s">
        <v>71</v>
      </c>
      <c r="F52" s="5">
        <v>29</v>
      </c>
      <c r="G52" s="47">
        <v>0</v>
      </c>
      <c r="H52" s="11">
        <v>0</v>
      </c>
      <c r="I52" s="6">
        <v>0</v>
      </c>
      <c r="J52" s="11">
        <v>0</v>
      </c>
      <c r="K52">
        <f t="shared" si="0"/>
        <v>0</v>
      </c>
      <c r="L52">
        <f t="shared" si="2"/>
        <v>0</v>
      </c>
      <c r="M52" s="54" t="s">
        <v>88</v>
      </c>
    </row>
    <row r="53" spans="1:13" ht="16" x14ac:dyDescent="0.2">
      <c r="A53" s="13">
        <v>3785</v>
      </c>
      <c r="B53" s="14" t="s">
        <v>50</v>
      </c>
      <c r="C53" s="29" t="s">
        <v>69</v>
      </c>
      <c r="D53" s="29" t="s">
        <v>70</v>
      </c>
      <c r="E53" s="30" t="s">
        <v>71</v>
      </c>
      <c r="F53" s="5">
        <v>57</v>
      </c>
      <c r="G53" s="47">
        <v>0.18272163773042283</v>
      </c>
      <c r="H53" s="11">
        <v>5.1307724254117089</v>
      </c>
      <c r="I53" s="6">
        <v>0.18272163773042283</v>
      </c>
      <c r="J53" s="11">
        <v>5.1307724254117089</v>
      </c>
      <c r="K53">
        <f t="shared" si="0"/>
        <v>1.8272163773042282E-3</v>
      </c>
      <c r="L53">
        <f t="shared" si="2"/>
        <v>1.8272163773042282E-3</v>
      </c>
      <c r="M53" s="54" t="s">
        <v>88</v>
      </c>
    </row>
    <row r="54" spans="1:13" ht="16" x14ac:dyDescent="0.2">
      <c r="A54" s="13">
        <v>3785</v>
      </c>
      <c r="B54" s="14" t="s">
        <v>50</v>
      </c>
      <c r="C54" s="29" t="s">
        <v>69</v>
      </c>
      <c r="D54" s="29" t="s">
        <v>70</v>
      </c>
      <c r="E54" s="30" t="s">
        <v>71</v>
      </c>
      <c r="F54" s="5">
        <v>87</v>
      </c>
      <c r="G54" s="47">
        <v>0.37807876998742745</v>
      </c>
      <c r="H54" s="11">
        <v>10.616345999191367</v>
      </c>
      <c r="I54" s="6">
        <v>0.37807876998742745</v>
      </c>
      <c r="J54" s="11">
        <v>10.616345999191367</v>
      </c>
      <c r="K54">
        <f t="shared" si="0"/>
        <v>3.7807876998742747E-3</v>
      </c>
      <c r="L54">
        <f t="shared" si="2"/>
        <v>3.7807876998742747E-3</v>
      </c>
      <c r="M54" s="54" t="s">
        <v>88</v>
      </c>
    </row>
    <row r="55" spans="1:13" ht="16" x14ac:dyDescent="0.2">
      <c r="A55" s="13">
        <v>3785</v>
      </c>
      <c r="B55" s="14" t="s">
        <v>50</v>
      </c>
      <c r="C55" s="29" t="s">
        <v>69</v>
      </c>
      <c r="D55" s="29" t="s">
        <v>70</v>
      </c>
      <c r="E55" s="30" t="s">
        <v>71</v>
      </c>
      <c r="F55" s="5">
        <v>115</v>
      </c>
      <c r="G55" s="47">
        <v>0.52136153070368885</v>
      </c>
      <c r="H55" s="11">
        <v>14.639685800930986</v>
      </c>
      <c r="I55" s="6">
        <v>0.52136153070368885</v>
      </c>
      <c r="J55" s="11">
        <v>14.639685800930986</v>
      </c>
      <c r="K55">
        <f t="shared" si="0"/>
        <v>5.2136153070368885E-3</v>
      </c>
      <c r="L55">
        <f t="shared" si="2"/>
        <v>5.2136153070368885E-3</v>
      </c>
      <c r="M55" s="54" t="s">
        <v>88</v>
      </c>
    </row>
    <row r="56" spans="1:13" ht="17" thickBot="1" x14ac:dyDescent="0.25">
      <c r="A56" s="13">
        <v>3785</v>
      </c>
      <c r="B56" s="14" t="s">
        <v>50</v>
      </c>
      <c r="C56" s="29" t="s">
        <v>69</v>
      </c>
      <c r="D56" s="29" t="s">
        <v>70</v>
      </c>
      <c r="E56" s="30" t="s">
        <v>71</v>
      </c>
      <c r="F56" s="5">
        <v>140</v>
      </c>
      <c r="G56" s="47">
        <v>0.59263784597024216</v>
      </c>
      <c r="H56" s="11">
        <v>16.641104776247531</v>
      </c>
      <c r="I56" s="6">
        <v>0.59263784597024216</v>
      </c>
      <c r="J56" s="11">
        <v>16.641104776247531</v>
      </c>
      <c r="K56">
        <f t="shared" si="0"/>
        <v>5.9263784597024215E-3</v>
      </c>
      <c r="L56">
        <f t="shared" si="2"/>
        <v>5.9263784597024215E-3</v>
      </c>
      <c r="M56" s="54" t="s">
        <v>88</v>
      </c>
    </row>
    <row r="57" spans="1:13" ht="17" thickBot="1" x14ac:dyDescent="0.25">
      <c r="A57" s="17">
        <v>3748</v>
      </c>
      <c r="B57" s="18" t="s">
        <v>15</v>
      </c>
      <c r="C57" s="38" t="s">
        <v>69</v>
      </c>
      <c r="D57" s="38" t="s">
        <v>70</v>
      </c>
      <c r="E57" s="42" t="s">
        <v>73</v>
      </c>
      <c r="F57" s="19">
        <v>1</v>
      </c>
      <c r="G57" s="48">
        <v>0</v>
      </c>
      <c r="H57" s="22">
        <v>0</v>
      </c>
      <c r="I57" s="20">
        <v>0</v>
      </c>
      <c r="J57" s="22">
        <v>0</v>
      </c>
      <c r="K57">
        <f t="shared" si="0"/>
        <v>0</v>
      </c>
      <c r="L57">
        <f t="shared" si="2"/>
        <v>0</v>
      </c>
      <c r="M57" s="54" t="s">
        <v>87</v>
      </c>
    </row>
    <row r="58" spans="1:13" ht="16" x14ac:dyDescent="0.2">
      <c r="A58" s="17">
        <v>3748</v>
      </c>
      <c r="B58" s="18" t="s">
        <v>15</v>
      </c>
      <c r="C58" s="27" t="s">
        <v>69</v>
      </c>
      <c r="D58" s="27" t="s">
        <v>70</v>
      </c>
      <c r="E58" s="28" t="s">
        <v>73</v>
      </c>
      <c r="F58" s="19">
        <v>29</v>
      </c>
      <c r="G58" s="48">
        <v>0</v>
      </c>
      <c r="H58" s="22">
        <v>0</v>
      </c>
      <c r="I58" s="20">
        <v>0</v>
      </c>
      <c r="J58" s="22">
        <v>0</v>
      </c>
      <c r="K58">
        <f t="shared" si="0"/>
        <v>0</v>
      </c>
      <c r="L58">
        <f t="shared" si="2"/>
        <v>0</v>
      </c>
      <c r="M58" s="54" t="s">
        <v>87</v>
      </c>
    </row>
    <row r="59" spans="1:13" ht="16" x14ac:dyDescent="0.2">
      <c r="A59" s="17">
        <v>3748</v>
      </c>
      <c r="B59" s="18" t="s">
        <v>15</v>
      </c>
      <c r="C59" s="31" t="s">
        <v>69</v>
      </c>
      <c r="D59" s="31" t="s">
        <v>70</v>
      </c>
      <c r="E59" s="32" t="s">
        <v>73</v>
      </c>
      <c r="F59" s="19">
        <v>57</v>
      </c>
      <c r="G59" s="48">
        <v>0</v>
      </c>
      <c r="H59" s="22">
        <v>0</v>
      </c>
      <c r="I59" s="20">
        <v>0</v>
      </c>
      <c r="J59" s="22">
        <v>0</v>
      </c>
      <c r="K59">
        <f t="shared" si="0"/>
        <v>0</v>
      </c>
      <c r="L59">
        <f t="shared" si="2"/>
        <v>0</v>
      </c>
      <c r="M59" s="54" t="s">
        <v>87</v>
      </c>
    </row>
    <row r="60" spans="1:13" ht="16" x14ac:dyDescent="0.2">
      <c r="A60" s="17">
        <v>3748</v>
      </c>
      <c r="B60" s="18" t="s">
        <v>15</v>
      </c>
      <c r="C60" s="31" t="s">
        <v>69</v>
      </c>
      <c r="D60" s="31" t="s">
        <v>70</v>
      </c>
      <c r="E60" s="32" t="s">
        <v>73</v>
      </c>
      <c r="F60" s="19">
        <v>87</v>
      </c>
      <c r="G60" s="48">
        <v>0</v>
      </c>
      <c r="H60" s="22">
        <v>0</v>
      </c>
      <c r="I60" s="20">
        <v>0</v>
      </c>
      <c r="J60" s="22">
        <v>0</v>
      </c>
      <c r="K60">
        <f t="shared" si="0"/>
        <v>0</v>
      </c>
      <c r="L60">
        <f t="shared" si="2"/>
        <v>0</v>
      </c>
      <c r="M60" s="54" t="s">
        <v>87</v>
      </c>
    </row>
    <row r="61" spans="1:13" ht="16" x14ac:dyDescent="0.2">
      <c r="A61" s="17">
        <v>3748</v>
      </c>
      <c r="B61" s="18" t="s">
        <v>15</v>
      </c>
      <c r="C61" s="31" t="s">
        <v>69</v>
      </c>
      <c r="D61" s="31" t="s">
        <v>70</v>
      </c>
      <c r="E61" s="32" t="s">
        <v>73</v>
      </c>
      <c r="F61" s="19">
        <v>115</v>
      </c>
      <c r="G61" s="48">
        <v>0</v>
      </c>
      <c r="H61" s="22">
        <v>0</v>
      </c>
      <c r="I61" s="20">
        <v>0</v>
      </c>
      <c r="J61" s="22">
        <v>0</v>
      </c>
      <c r="K61">
        <f t="shared" si="0"/>
        <v>0</v>
      </c>
      <c r="L61">
        <f t="shared" si="2"/>
        <v>0</v>
      </c>
      <c r="M61" s="54" t="s">
        <v>87</v>
      </c>
    </row>
    <row r="62" spans="1:13" ht="16" x14ac:dyDescent="0.2">
      <c r="A62" s="17">
        <v>3748</v>
      </c>
      <c r="B62" s="18" t="s">
        <v>15</v>
      </c>
      <c r="C62" s="31" t="s">
        <v>69</v>
      </c>
      <c r="D62" s="31" t="s">
        <v>70</v>
      </c>
      <c r="E62" s="32" t="s">
        <v>73</v>
      </c>
      <c r="F62" s="19">
        <v>140</v>
      </c>
      <c r="G62" s="48">
        <v>0</v>
      </c>
      <c r="H62" s="22">
        <v>0</v>
      </c>
      <c r="I62" s="20">
        <v>0</v>
      </c>
      <c r="J62" s="22">
        <v>0</v>
      </c>
      <c r="K62">
        <f t="shared" si="0"/>
        <v>0</v>
      </c>
      <c r="L62">
        <f t="shared" si="2"/>
        <v>0</v>
      </c>
      <c r="M62" s="54" t="s">
        <v>87</v>
      </c>
    </row>
    <row r="63" spans="1:13" ht="16" x14ac:dyDescent="0.2">
      <c r="A63" s="13">
        <v>3796</v>
      </c>
      <c r="B63" s="14" t="s">
        <v>60</v>
      </c>
      <c r="C63" s="31" t="s">
        <v>69</v>
      </c>
      <c r="D63" s="31" t="s">
        <v>70</v>
      </c>
      <c r="E63" s="32" t="s">
        <v>71</v>
      </c>
      <c r="F63" s="5">
        <v>1</v>
      </c>
      <c r="G63" s="47">
        <v>0</v>
      </c>
      <c r="H63" s="11">
        <v>0</v>
      </c>
      <c r="I63" s="6">
        <v>0</v>
      </c>
      <c r="J63" s="11">
        <v>0</v>
      </c>
      <c r="K63">
        <f t="shared" si="0"/>
        <v>0</v>
      </c>
      <c r="L63">
        <f t="shared" si="2"/>
        <v>0</v>
      </c>
      <c r="M63" s="54" t="s">
        <v>87</v>
      </c>
    </row>
    <row r="64" spans="1:13" ht="16" x14ac:dyDescent="0.2">
      <c r="A64" s="13">
        <v>3796</v>
      </c>
      <c r="B64" s="14" t="s">
        <v>60</v>
      </c>
      <c r="C64" s="31" t="s">
        <v>69</v>
      </c>
      <c r="D64" s="31" t="s">
        <v>70</v>
      </c>
      <c r="E64" s="32" t="s">
        <v>71</v>
      </c>
      <c r="F64" s="5">
        <v>29</v>
      </c>
      <c r="G64" s="47">
        <v>0</v>
      </c>
      <c r="H64" s="11">
        <v>0</v>
      </c>
      <c r="I64" s="6">
        <v>0</v>
      </c>
      <c r="J64" s="11">
        <v>0</v>
      </c>
      <c r="K64">
        <f t="shared" si="0"/>
        <v>0</v>
      </c>
      <c r="L64">
        <f t="shared" si="2"/>
        <v>0</v>
      </c>
      <c r="M64" s="54" t="s">
        <v>87</v>
      </c>
    </row>
    <row r="65" spans="1:13" ht="16" x14ac:dyDescent="0.2">
      <c r="A65" s="13">
        <v>3796</v>
      </c>
      <c r="B65" s="14" t="s">
        <v>60</v>
      </c>
      <c r="C65" s="31" t="s">
        <v>69</v>
      </c>
      <c r="D65" s="31" t="s">
        <v>70</v>
      </c>
      <c r="E65" s="32" t="s">
        <v>71</v>
      </c>
      <c r="F65" s="5">
        <v>57</v>
      </c>
      <c r="G65" s="47">
        <v>0</v>
      </c>
      <c r="H65" s="11">
        <v>0</v>
      </c>
      <c r="I65" s="6">
        <v>0</v>
      </c>
      <c r="J65" s="11">
        <v>0</v>
      </c>
      <c r="K65">
        <f t="shared" si="0"/>
        <v>0</v>
      </c>
      <c r="L65">
        <f t="shared" si="2"/>
        <v>0</v>
      </c>
      <c r="M65" s="54" t="s">
        <v>87</v>
      </c>
    </row>
    <row r="66" spans="1:13" ht="16" x14ac:dyDescent="0.2">
      <c r="A66" s="13">
        <v>3796</v>
      </c>
      <c r="B66" s="14" t="s">
        <v>60</v>
      </c>
      <c r="C66" s="31" t="s">
        <v>69</v>
      </c>
      <c r="D66" s="31" t="s">
        <v>70</v>
      </c>
      <c r="E66" s="32" t="s">
        <v>71</v>
      </c>
      <c r="F66" s="5">
        <v>87</v>
      </c>
      <c r="G66" s="47">
        <v>0</v>
      </c>
      <c r="H66" s="11">
        <v>0</v>
      </c>
      <c r="I66" s="6">
        <v>0</v>
      </c>
      <c r="J66" s="11">
        <v>0</v>
      </c>
      <c r="K66">
        <f t="shared" ref="K66:K129" si="3">G66/100</f>
        <v>0</v>
      </c>
      <c r="L66">
        <f t="shared" ref="L66:L79" si="4">I66/100</f>
        <v>0</v>
      </c>
      <c r="M66" s="54" t="s">
        <v>87</v>
      </c>
    </row>
    <row r="67" spans="1:13" ht="16" x14ac:dyDescent="0.2">
      <c r="A67" s="13">
        <v>3796</v>
      </c>
      <c r="B67" s="14" t="s">
        <v>60</v>
      </c>
      <c r="C67" s="31" t="s">
        <v>69</v>
      </c>
      <c r="D67" s="31" t="s">
        <v>70</v>
      </c>
      <c r="E67" s="32" t="s">
        <v>71</v>
      </c>
      <c r="F67" s="5">
        <v>115</v>
      </c>
      <c r="G67" s="47">
        <v>0.26411137002318724</v>
      </c>
      <c r="H67" s="11">
        <v>9.0994844947965756</v>
      </c>
      <c r="I67" s="6">
        <v>0.26411137002318724</v>
      </c>
      <c r="J67" s="11">
        <v>9.0994844947965756</v>
      </c>
      <c r="K67">
        <f t="shared" si="3"/>
        <v>2.6411137002318725E-3</v>
      </c>
      <c r="L67">
        <f t="shared" si="4"/>
        <v>2.6411137002318725E-3</v>
      </c>
      <c r="M67" s="54" t="s">
        <v>87</v>
      </c>
    </row>
    <row r="68" spans="1:13" ht="16" x14ac:dyDescent="0.2">
      <c r="A68" s="13">
        <v>3796</v>
      </c>
      <c r="B68" s="14" t="s">
        <v>60</v>
      </c>
      <c r="C68" s="31" t="s">
        <v>69</v>
      </c>
      <c r="D68" s="31" t="s">
        <v>70</v>
      </c>
      <c r="E68" s="32" t="s">
        <v>71</v>
      </c>
      <c r="F68" s="5">
        <v>140</v>
      </c>
      <c r="G68" s="47">
        <v>0.63832729220989237</v>
      </c>
      <c r="H68" s="11">
        <v>21.992424247238787</v>
      </c>
      <c r="I68" s="6">
        <v>0.63832729220989237</v>
      </c>
      <c r="J68" s="11">
        <v>21.992424247238787</v>
      </c>
      <c r="K68">
        <f t="shared" si="3"/>
        <v>6.3832729220989239E-3</v>
      </c>
      <c r="L68">
        <f t="shared" si="4"/>
        <v>6.3832729220989239E-3</v>
      </c>
      <c r="M68" s="54" t="s">
        <v>87</v>
      </c>
    </row>
    <row r="69" spans="1:13" ht="16" x14ac:dyDescent="0.2">
      <c r="A69" s="13">
        <v>3765</v>
      </c>
      <c r="B69" s="14" t="s">
        <v>31</v>
      </c>
      <c r="C69" s="29" t="s">
        <v>78</v>
      </c>
      <c r="D69" s="29" t="s">
        <v>75</v>
      </c>
      <c r="E69" s="30" t="s">
        <v>73</v>
      </c>
      <c r="F69" s="5">
        <v>1</v>
      </c>
      <c r="G69" s="47">
        <v>0</v>
      </c>
      <c r="H69" s="11">
        <v>0</v>
      </c>
      <c r="I69" s="6">
        <v>0</v>
      </c>
      <c r="J69" s="11">
        <v>0</v>
      </c>
      <c r="K69">
        <f t="shared" si="3"/>
        <v>0</v>
      </c>
      <c r="L69">
        <f t="shared" si="4"/>
        <v>0</v>
      </c>
      <c r="M69" s="54" t="s">
        <v>87</v>
      </c>
    </row>
    <row r="70" spans="1:13" ht="16" x14ac:dyDescent="0.2">
      <c r="A70" s="13">
        <v>3765</v>
      </c>
      <c r="B70" s="14" t="s">
        <v>31</v>
      </c>
      <c r="C70" s="29" t="s">
        <v>78</v>
      </c>
      <c r="D70" s="29" t="s">
        <v>75</v>
      </c>
      <c r="E70" s="30" t="s">
        <v>73</v>
      </c>
      <c r="F70" s="5">
        <v>29</v>
      </c>
      <c r="G70" s="47">
        <v>0</v>
      </c>
      <c r="H70" s="11">
        <v>0</v>
      </c>
      <c r="I70" s="6">
        <v>0</v>
      </c>
      <c r="J70" s="11">
        <v>0</v>
      </c>
      <c r="K70">
        <f t="shared" si="3"/>
        <v>0</v>
      </c>
      <c r="L70">
        <f t="shared" si="4"/>
        <v>0</v>
      </c>
      <c r="M70" s="54" t="s">
        <v>87</v>
      </c>
    </row>
    <row r="71" spans="1:13" ht="16" x14ac:dyDescent="0.2">
      <c r="A71" s="13">
        <v>3765</v>
      </c>
      <c r="B71" s="14" t="s">
        <v>31</v>
      </c>
      <c r="C71" s="29" t="s">
        <v>78</v>
      </c>
      <c r="D71" s="29" t="s">
        <v>75</v>
      </c>
      <c r="E71" s="30" t="s">
        <v>73</v>
      </c>
      <c r="F71" s="5">
        <v>57</v>
      </c>
      <c r="G71" s="47">
        <v>0</v>
      </c>
      <c r="H71" s="11">
        <v>0</v>
      </c>
      <c r="I71" s="6">
        <v>0</v>
      </c>
      <c r="J71" s="11">
        <v>0</v>
      </c>
      <c r="K71">
        <f t="shared" si="3"/>
        <v>0</v>
      </c>
      <c r="L71">
        <f t="shared" si="4"/>
        <v>0</v>
      </c>
      <c r="M71" s="54" t="s">
        <v>87</v>
      </c>
    </row>
    <row r="72" spans="1:13" ht="16" x14ac:dyDescent="0.2">
      <c r="A72" s="13">
        <v>3765</v>
      </c>
      <c r="B72" s="14" t="s">
        <v>31</v>
      </c>
      <c r="C72" s="29" t="s">
        <v>78</v>
      </c>
      <c r="D72" s="29" t="s">
        <v>75</v>
      </c>
      <c r="E72" s="30" t="s">
        <v>73</v>
      </c>
      <c r="F72" s="5">
        <v>87</v>
      </c>
      <c r="G72" s="47">
        <v>0.45467697922562877</v>
      </c>
      <c r="H72" s="11">
        <v>17.117350030871499</v>
      </c>
      <c r="I72" s="6">
        <v>0.45467697922562877</v>
      </c>
      <c r="J72" s="11">
        <v>17.117350030871499</v>
      </c>
      <c r="K72">
        <f t="shared" si="3"/>
        <v>4.5467697922562875E-3</v>
      </c>
      <c r="L72">
        <f t="shared" si="4"/>
        <v>4.5467697922562875E-3</v>
      </c>
      <c r="M72" s="54" t="s">
        <v>87</v>
      </c>
    </row>
    <row r="73" spans="1:13" ht="16" x14ac:dyDescent="0.2">
      <c r="A73" s="13">
        <v>3765</v>
      </c>
      <c r="B73" s="14" t="s">
        <v>31</v>
      </c>
      <c r="C73" s="29" t="s">
        <v>78</v>
      </c>
      <c r="D73" s="29" t="s">
        <v>75</v>
      </c>
      <c r="E73" s="30" t="s">
        <v>73</v>
      </c>
      <c r="F73" s="5">
        <v>115</v>
      </c>
      <c r="G73" s="47">
        <v>1.3776381436219667</v>
      </c>
      <c r="H73" s="11">
        <v>51.864324339489258</v>
      </c>
      <c r="I73" s="6">
        <v>1.3776381436219667</v>
      </c>
      <c r="J73" s="11">
        <v>51.864324339489258</v>
      </c>
      <c r="K73">
        <f t="shared" si="3"/>
        <v>1.3776381436219667E-2</v>
      </c>
      <c r="L73">
        <f t="shared" si="4"/>
        <v>1.3776381436219667E-2</v>
      </c>
      <c r="M73" s="54" t="s">
        <v>87</v>
      </c>
    </row>
    <row r="74" spans="1:13" ht="16" x14ac:dyDescent="0.2">
      <c r="A74" s="13">
        <v>3765</v>
      </c>
      <c r="B74" s="14" t="s">
        <v>31</v>
      </c>
      <c r="C74" s="29" t="s">
        <v>78</v>
      </c>
      <c r="D74" s="29" t="s">
        <v>75</v>
      </c>
      <c r="E74" s="30" t="s">
        <v>73</v>
      </c>
      <c r="F74" s="5">
        <v>140</v>
      </c>
      <c r="G74" s="47">
        <v>1.7534261887539537</v>
      </c>
      <c r="H74" s="11">
        <v>66.01172084259899</v>
      </c>
      <c r="I74" s="6">
        <v>1.7534261887539537</v>
      </c>
      <c r="J74" s="11">
        <v>66.01172084259899</v>
      </c>
      <c r="K74">
        <f t="shared" si="3"/>
        <v>1.7534261887539537E-2</v>
      </c>
      <c r="L74">
        <f t="shared" si="4"/>
        <v>1.7534261887539537E-2</v>
      </c>
      <c r="M74" s="54" t="s">
        <v>87</v>
      </c>
    </row>
    <row r="75" spans="1:13" ht="16" x14ac:dyDescent="0.2">
      <c r="A75" s="23">
        <v>3772</v>
      </c>
      <c r="B75" s="24" t="s">
        <v>38</v>
      </c>
      <c r="C75" s="29" t="s">
        <v>78</v>
      </c>
      <c r="D75" s="29" t="s">
        <v>75</v>
      </c>
      <c r="E75" s="30" t="s">
        <v>71</v>
      </c>
      <c r="F75" s="5">
        <v>1</v>
      </c>
      <c r="G75" s="47">
        <v>0</v>
      </c>
      <c r="H75" s="11">
        <v>0</v>
      </c>
      <c r="I75" s="6">
        <v>0</v>
      </c>
      <c r="J75" s="11">
        <v>0</v>
      </c>
      <c r="K75">
        <f t="shared" si="3"/>
        <v>0</v>
      </c>
      <c r="L75">
        <f t="shared" si="4"/>
        <v>0</v>
      </c>
      <c r="M75" s="54" t="s">
        <v>87</v>
      </c>
    </row>
    <row r="76" spans="1:13" ht="16" x14ac:dyDescent="0.2">
      <c r="A76" s="23">
        <v>3772</v>
      </c>
      <c r="B76" s="24" t="s">
        <v>38</v>
      </c>
      <c r="C76" s="29" t="s">
        <v>78</v>
      </c>
      <c r="D76" s="29" t="s">
        <v>75</v>
      </c>
      <c r="E76" s="30" t="s">
        <v>71</v>
      </c>
      <c r="F76" s="5">
        <v>29</v>
      </c>
      <c r="G76" s="47">
        <v>0.20994132929577947</v>
      </c>
      <c r="H76" s="11">
        <v>6.0689372353366249</v>
      </c>
      <c r="I76" s="6">
        <v>0.20994132929577947</v>
      </c>
      <c r="J76" s="11">
        <v>6.0689372353366249</v>
      </c>
      <c r="K76">
        <f t="shared" si="3"/>
        <v>2.0994132929577948E-3</v>
      </c>
      <c r="L76">
        <f t="shared" si="4"/>
        <v>2.0994132929577948E-3</v>
      </c>
      <c r="M76" s="54" t="s">
        <v>87</v>
      </c>
    </row>
    <row r="77" spans="1:13" ht="16" x14ac:dyDescent="0.2">
      <c r="A77" s="23">
        <v>3772</v>
      </c>
      <c r="B77" s="24" t="s">
        <v>38</v>
      </c>
      <c r="C77" s="29" t="s">
        <v>78</v>
      </c>
      <c r="D77" s="29" t="s">
        <v>75</v>
      </c>
      <c r="E77" s="30" t="s">
        <v>71</v>
      </c>
      <c r="F77" s="5">
        <v>57</v>
      </c>
      <c r="G77" s="47">
        <v>2.491255951190626</v>
      </c>
      <c r="H77" s="11">
        <v>72.016672732569489</v>
      </c>
      <c r="I77" s="6">
        <v>2.491255951190626</v>
      </c>
      <c r="J77" s="11">
        <v>72.016672732569489</v>
      </c>
      <c r="K77">
        <f t="shared" si="3"/>
        <v>2.4912559511906261E-2</v>
      </c>
      <c r="L77">
        <f t="shared" si="4"/>
        <v>2.4912559511906261E-2</v>
      </c>
      <c r="M77" s="54" t="s">
        <v>87</v>
      </c>
    </row>
    <row r="78" spans="1:13" ht="16" x14ac:dyDescent="0.2">
      <c r="A78" s="23">
        <v>3772</v>
      </c>
      <c r="B78" s="24" t="s">
        <v>38</v>
      </c>
      <c r="C78" s="29" t="s">
        <v>78</v>
      </c>
      <c r="D78" s="29" t="s">
        <v>75</v>
      </c>
      <c r="E78" s="30" t="s">
        <v>71</v>
      </c>
      <c r="F78" s="5">
        <v>87</v>
      </c>
      <c r="G78" s="47">
        <v>11.073150357150443</v>
      </c>
      <c r="H78" s="11">
        <v>320.10016674855052</v>
      </c>
      <c r="I78" s="6">
        <v>11.073150357150443</v>
      </c>
      <c r="J78" s="11">
        <v>320.10016674855052</v>
      </c>
      <c r="K78">
        <f t="shared" si="3"/>
        <v>0.11073150357150442</v>
      </c>
      <c r="L78">
        <f t="shared" si="4"/>
        <v>0.11073150357150442</v>
      </c>
      <c r="M78" s="54" t="s">
        <v>87</v>
      </c>
    </row>
    <row r="79" spans="1:13" ht="16" x14ac:dyDescent="0.2">
      <c r="A79" s="23">
        <v>3772</v>
      </c>
      <c r="B79" s="24" t="s">
        <v>38</v>
      </c>
      <c r="C79" s="29" t="s">
        <v>78</v>
      </c>
      <c r="D79" s="29" t="s">
        <v>75</v>
      </c>
      <c r="E79" s="30" t="s">
        <v>71</v>
      </c>
      <c r="F79" s="5">
        <v>109</v>
      </c>
      <c r="G79" s="47">
        <v>29.158329339870605</v>
      </c>
      <c r="H79" s="11">
        <v>842.90249682870137</v>
      </c>
      <c r="I79" s="6">
        <v>29.158329339870605</v>
      </c>
      <c r="J79" s="11">
        <v>842.90249682870137</v>
      </c>
      <c r="K79">
        <f t="shared" si="3"/>
        <v>0.29158329339870603</v>
      </c>
      <c r="L79">
        <f t="shared" si="4"/>
        <v>0.29158329339870603</v>
      </c>
      <c r="M79" s="54" t="s">
        <v>87</v>
      </c>
    </row>
    <row r="80" spans="1:13" ht="16" x14ac:dyDescent="0.2">
      <c r="A80" s="23">
        <v>3772</v>
      </c>
      <c r="B80" s="24" t="s">
        <v>38</v>
      </c>
      <c r="C80" s="29" t="s">
        <v>78</v>
      </c>
      <c r="D80" s="29" t="s">
        <v>75</v>
      </c>
      <c r="E80" s="30" t="s">
        <v>71</v>
      </c>
      <c r="F80" s="5">
        <v>115</v>
      </c>
      <c r="G80" s="47">
        <v>0</v>
      </c>
      <c r="H80" s="11">
        <v>0</v>
      </c>
      <c r="I80" s="6"/>
      <c r="K80">
        <f t="shared" si="3"/>
        <v>0</v>
      </c>
      <c r="M80" s="54" t="s">
        <v>87</v>
      </c>
    </row>
    <row r="81" spans="1:13" ht="16" x14ac:dyDescent="0.2">
      <c r="A81" s="23">
        <v>3772</v>
      </c>
      <c r="B81" s="24" t="s">
        <v>38</v>
      </c>
      <c r="C81" s="29" t="s">
        <v>78</v>
      </c>
      <c r="D81" s="29" t="s">
        <v>75</v>
      </c>
      <c r="E81" s="30" t="s">
        <v>71</v>
      </c>
      <c r="F81" s="5">
        <v>140</v>
      </c>
      <c r="G81" s="47">
        <v>0</v>
      </c>
      <c r="H81" s="11">
        <v>0</v>
      </c>
      <c r="I81" s="6"/>
      <c r="K81">
        <f t="shared" si="3"/>
        <v>0</v>
      </c>
      <c r="M81" s="54" t="s">
        <v>87</v>
      </c>
    </row>
    <row r="82" spans="1:13" ht="16" x14ac:dyDescent="0.2">
      <c r="A82" s="23">
        <v>3757</v>
      </c>
      <c r="B82" s="24" t="s">
        <v>24</v>
      </c>
      <c r="C82" s="31" t="s">
        <v>78</v>
      </c>
      <c r="D82" s="29" t="s">
        <v>75</v>
      </c>
      <c r="E82" s="32" t="s">
        <v>76</v>
      </c>
      <c r="F82" s="5">
        <v>1</v>
      </c>
      <c r="G82" s="47">
        <v>0</v>
      </c>
      <c r="H82" s="11">
        <v>0</v>
      </c>
      <c r="I82" s="6">
        <v>0</v>
      </c>
      <c r="J82" s="11">
        <v>0</v>
      </c>
      <c r="K82">
        <f t="shared" si="3"/>
        <v>0</v>
      </c>
      <c r="L82">
        <f>I82/100</f>
        <v>0</v>
      </c>
      <c r="M82" s="54" t="s">
        <v>88</v>
      </c>
    </row>
    <row r="83" spans="1:13" ht="16" x14ac:dyDescent="0.2">
      <c r="A83" s="23">
        <v>3757</v>
      </c>
      <c r="B83" s="24" t="s">
        <v>24</v>
      </c>
      <c r="C83" s="31" t="s">
        <v>78</v>
      </c>
      <c r="D83" s="29" t="s">
        <v>75</v>
      </c>
      <c r="E83" s="32" t="s">
        <v>76</v>
      </c>
      <c r="F83" s="5">
        <v>29</v>
      </c>
      <c r="G83" s="47">
        <v>5.2064316947267361E-2</v>
      </c>
      <c r="H83" s="11">
        <v>1.7574181326365652</v>
      </c>
      <c r="I83" s="6">
        <v>5.2064316947267361E-2</v>
      </c>
      <c r="J83" s="11">
        <v>1.7574181326365652</v>
      </c>
      <c r="K83">
        <f t="shared" si="3"/>
        <v>5.2064316947267363E-4</v>
      </c>
      <c r="L83">
        <f>I83/100</f>
        <v>5.2064316947267363E-4</v>
      </c>
      <c r="M83" s="54" t="s">
        <v>88</v>
      </c>
    </row>
    <row r="84" spans="1:13" ht="16" x14ac:dyDescent="0.2">
      <c r="A84" s="23">
        <v>3757</v>
      </c>
      <c r="B84" s="24" t="s">
        <v>24</v>
      </c>
      <c r="C84" s="31" t="s">
        <v>78</v>
      </c>
      <c r="D84" s="29" t="s">
        <v>75</v>
      </c>
      <c r="E84" s="32" t="s">
        <v>76</v>
      </c>
      <c r="F84" s="5">
        <v>57</v>
      </c>
      <c r="G84" s="47">
        <v>1.626634707150842</v>
      </c>
      <c r="H84" s="11">
        <v>54.906651947786649</v>
      </c>
      <c r="I84" s="6">
        <v>1.626634707150842</v>
      </c>
      <c r="J84" s="11">
        <v>54.906651947786649</v>
      </c>
      <c r="K84">
        <f t="shared" si="3"/>
        <v>1.6266347071508421E-2</v>
      </c>
      <c r="L84">
        <f>I84/100</f>
        <v>1.6266347071508421E-2</v>
      </c>
      <c r="M84" s="54" t="s">
        <v>88</v>
      </c>
    </row>
    <row r="85" spans="1:13" ht="16" x14ac:dyDescent="0.2">
      <c r="A85" s="23">
        <v>3757</v>
      </c>
      <c r="B85" s="24" t="s">
        <v>24</v>
      </c>
      <c r="C85" s="31" t="s">
        <v>78</v>
      </c>
      <c r="D85" s="29" t="s">
        <v>75</v>
      </c>
      <c r="E85" s="32" t="s">
        <v>76</v>
      </c>
      <c r="F85" s="5">
        <v>87</v>
      </c>
      <c r="G85" s="47">
        <v>6.8620724962650632</v>
      </c>
      <c r="H85" s="11">
        <v>231.62755874848438</v>
      </c>
      <c r="I85" s="6">
        <v>6.8620724962650632</v>
      </c>
      <c r="J85" s="11">
        <v>231.62755874848438</v>
      </c>
      <c r="K85">
        <f t="shared" si="3"/>
        <v>6.8620724962650634E-2</v>
      </c>
      <c r="L85">
        <f>I85/100</f>
        <v>6.8620724962650634E-2</v>
      </c>
      <c r="M85" s="54" t="s">
        <v>88</v>
      </c>
    </row>
    <row r="86" spans="1:13" ht="16" x14ac:dyDescent="0.2">
      <c r="A86" s="23">
        <v>3757</v>
      </c>
      <c r="B86" s="24" t="s">
        <v>24</v>
      </c>
      <c r="C86" s="31" t="s">
        <v>78</v>
      </c>
      <c r="D86" s="29" t="s">
        <v>75</v>
      </c>
      <c r="E86" s="32" t="s">
        <v>76</v>
      </c>
      <c r="F86" s="5">
        <v>94</v>
      </c>
      <c r="G86" s="47">
        <v>9.9975976299706826</v>
      </c>
      <c r="H86" s="11">
        <v>337.46643359424701</v>
      </c>
      <c r="I86" s="6">
        <v>9.9975976299706826</v>
      </c>
      <c r="J86" s="11">
        <v>337.46643359424701</v>
      </c>
      <c r="K86">
        <f t="shared" si="3"/>
        <v>9.9975976299706823E-2</v>
      </c>
      <c r="L86">
        <f>I86/100</f>
        <v>9.9975976299706823E-2</v>
      </c>
      <c r="M86" s="54" t="s">
        <v>88</v>
      </c>
    </row>
    <row r="87" spans="1:13" ht="16" x14ac:dyDescent="0.2">
      <c r="A87" s="23">
        <v>3757</v>
      </c>
      <c r="B87" s="24" t="s">
        <v>24</v>
      </c>
      <c r="C87" s="31" t="s">
        <v>78</v>
      </c>
      <c r="D87" s="29" t="s">
        <v>75</v>
      </c>
      <c r="E87" s="32" t="s">
        <v>76</v>
      </c>
      <c r="F87" s="5">
        <v>115</v>
      </c>
      <c r="G87" s="47">
        <v>0</v>
      </c>
      <c r="H87" s="11">
        <v>0</v>
      </c>
      <c r="I87" s="6"/>
      <c r="K87">
        <f t="shared" si="3"/>
        <v>0</v>
      </c>
      <c r="M87" s="54" t="s">
        <v>88</v>
      </c>
    </row>
    <row r="88" spans="1:13" ht="16" x14ac:dyDescent="0.2">
      <c r="A88" s="23">
        <v>3757</v>
      </c>
      <c r="B88" s="24" t="s">
        <v>24</v>
      </c>
      <c r="C88" s="31" t="s">
        <v>78</v>
      </c>
      <c r="D88" s="29" t="s">
        <v>75</v>
      </c>
      <c r="E88" s="32" t="s">
        <v>76</v>
      </c>
      <c r="F88" s="5">
        <v>140</v>
      </c>
      <c r="G88" s="47">
        <v>0</v>
      </c>
      <c r="H88" s="11">
        <v>0</v>
      </c>
      <c r="I88" s="6"/>
      <c r="K88">
        <f t="shared" si="3"/>
        <v>0</v>
      </c>
      <c r="M88" s="54" t="s">
        <v>88</v>
      </c>
    </row>
    <row r="89" spans="1:13" ht="16" x14ac:dyDescent="0.2">
      <c r="A89" s="13">
        <v>3771</v>
      </c>
      <c r="B89" s="14" t="s">
        <v>37</v>
      </c>
      <c r="C89" s="31" t="s">
        <v>78</v>
      </c>
      <c r="D89" s="29" t="s">
        <v>75</v>
      </c>
      <c r="E89" s="32" t="s">
        <v>71</v>
      </c>
      <c r="F89" s="5">
        <v>1</v>
      </c>
      <c r="G89" s="47">
        <v>0</v>
      </c>
      <c r="H89" s="11">
        <v>0</v>
      </c>
      <c r="I89" s="6">
        <v>0</v>
      </c>
      <c r="J89" s="11">
        <v>0</v>
      </c>
      <c r="K89">
        <f t="shared" si="3"/>
        <v>0</v>
      </c>
      <c r="L89">
        <f t="shared" ref="L89:L100" si="5">I89/100</f>
        <v>0</v>
      </c>
      <c r="M89" s="54" t="s">
        <v>87</v>
      </c>
    </row>
    <row r="90" spans="1:13" ht="16" x14ac:dyDescent="0.2">
      <c r="A90" s="13">
        <v>3771</v>
      </c>
      <c r="B90" s="14" t="s">
        <v>37</v>
      </c>
      <c r="C90" s="31" t="s">
        <v>78</v>
      </c>
      <c r="D90" s="29" t="s">
        <v>75</v>
      </c>
      <c r="E90" s="32" t="s">
        <v>71</v>
      </c>
      <c r="F90" s="5">
        <v>29</v>
      </c>
      <c r="G90" s="47">
        <v>0</v>
      </c>
      <c r="H90" s="11">
        <v>0</v>
      </c>
      <c r="I90" s="6">
        <v>0</v>
      </c>
      <c r="J90" s="11">
        <v>0</v>
      </c>
      <c r="K90">
        <f t="shared" si="3"/>
        <v>0</v>
      </c>
      <c r="L90">
        <f t="shared" si="5"/>
        <v>0</v>
      </c>
      <c r="M90" s="54" t="s">
        <v>87</v>
      </c>
    </row>
    <row r="91" spans="1:13" ht="16" x14ac:dyDescent="0.2">
      <c r="A91" s="13">
        <v>3771</v>
      </c>
      <c r="B91" s="14" t="s">
        <v>37</v>
      </c>
      <c r="C91" s="31" t="s">
        <v>78</v>
      </c>
      <c r="D91" s="29" t="s">
        <v>75</v>
      </c>
      <c r="E91" s="32" t="s">
        <v>71</v>
      </c>
      <c r="F91" s="5">
        <v>57</v>
      </c>
      <c r="G91" s="47">
        <v>0.93273998670295766</v>
      </c>
      <c r="H91" s="11">
        <v>31.93120057815219</v>
      </c>
      <c r="I91" s="6">
        <v>0.93273998670295766</v>
      </c>
      <c r="J91" s="11">
        <v>31.93120057815219</v>
      </c>
      <c r="K91">
        <f t="shared" si="3"/>
        <v>9.3273998670295767E-3</v>
      </c>
      <c r="L91">
        <f t="shared" si="5"/>
        <v>9.3273998670295767E-3</v>
      </c>
      <c r="M91" s="54" t="s">
        <v>87</v>
      </c>
    </row>
    <row r="92" spans="1:13" ht="16" x14ac:dyDescent="0.2">
      <c r="A92" s="13">
        <v>3771</v>
      </c>
      <c r="B92" s="14" t="s">
        <v>37</v>
      </c>
      <c r="C92" s="31" t="s">
        <v>78</v>
      </c>
      <c r="D92" s="29" t="s">
        <v>75</v>
      </c>
      <c r="E92" s="32" t="s">
        <v>71</v>
      </c>
      <c r="F92" s="5">
        <v>87</v>
      </c>
      <c r="G92" s="47">
        <v>2.854151588241908</v>
      </c>
      <c r="H92" s="11">
        <v>97.708351892098634</v>
      </c>
      <c r="I92" s="6">
        <v>2.854151588241908</v>
      </c>
      <c r="J92" s="11">
        <v>97.708351892098634</v>
      </c>
      <c r="K92">
        <f t="shared" si="3"/>
        <v>2.8541515882419079E-2</v>
      </c>
      <c r="L92">
        <f t="shared" si="5"/>
        <v>2.8541515882419079E-2</v>
      </c>
      <c r="M92" s="54" t="s">
        <v>87</v>
      </c>
    </row>
    <row r="93" spans="1:13" ht="16" x14ac:dyDescent="0.2">
      <c r="A93" s="13">
        <v>3771</v>
      </c>
      <c r="B93" s="14" t="s">
        <v>37</v>
      </c>
      <c r="C93" s="31" t="s">
        <v>78</v>
      </c>
      <c r="D93" s="29" t="s">
        <v>75</v>
      </c>
      <c r="E93" s="32" t="s">
        <v>71</v>
      </c>
      <c r="F93" s="5">
        <v>115</v>
      </c>
      <c r="G93" s="47">
        <v>5.7863293883435638</v>
      </c>
      <c r="H93" s="11">
        <v>198.08783470681789</v>
      </c>
      <c r="I93" s="6">
        <v>5.7863293883435638</v>
      </c>
      <c r="J93" s="11">
        <v>198.08783470681789</v>
      </c>
      <c r="K93">
        <f t="shared" si="3"/>
        <v>5.786329388343564E-2</v>
      </c>
      <c r="L93">
        <f t="shared" si="5"/>
        <v>5.786329388343564E-2</v>
      </c>
      <c r="M93" s="54" t="s">
        <v>87</v>
      </c>
    </row>
    <row r="94" spans="1:13" ht="16" x14ac:dyDescent="0.2">
      <c r="A94" s="13">
        <v>3771</v>
      </c>
      <c r="B94" s="14" t="s">
        <v>37</v>
      </c>
      <c r="C94" s="31" t="s">
        <v>78</v>
      </c>
      <c r="D94" s="29" t="s">
        <v>75</v>
      </c>
      <c r="E94" s="32" t="s">
        <v>71</v>
      </c>
      <c r="F94" s="5">
        <v>140</v>
      </c>
      <c r="G94" s="47">
        <v>9.1150663849256244</v>
      </c>
      <c r="H94" s="11">
        <v>312.04303146587694</v>
      </c>
      <c r="I94" s="6">
        <v>9.1150663849256244</v>
      </c>
      <c r="J94" s="11">
        <v>312.04303146587694</v>
      </c>
      <c r="K94">
        <f t="shared" si="3"/>
        <v>9.1150663849256242E-2</v>
      </c>
      <c r="L94">
        <f t="shared" si="5"/>
        <v>9.1150663849256242E-2</v>
      </c>
      <c r="M94" s="54" t="s">
        <v>87</v>
      </c>
    </row>
    <row r="95" spans="1:13" ht="16" x14ac:dyDescent="0.2">
      <c r="A95" s="23">
        <v>3766</v>
      </c>
      <c r="B95" s="24" t="s">
        <v>32</v>
      </c>
      <c r="C95" s="29" t="s">
        <v>78</v>
      </c>
      <c r="D95" s="29" t="s">
        <v>75</v>
      </c>
      <c r="E95" s="30" t="s">
        <v>73</v>
      </c>
      <c r="F95" s="5">
        <v>1</v>
      </c>
      <c r="G95" s="47">
        <v>0</v>
      </c>
      <c r="H95" s="11">
        <v>0</v>
      </c>
      <c r="I95" s="6">
        <v>0</v>
      </c>
      <c r="J95" s="11">
        <v>0</v>
      </c>
      <c r="K95">
        <f t="shared" si="3"/>
        <v>0</v>
      </c>
      <c r="L95">
        <f t="shared" si="5"/>
        <v>0</v>
      </c>
      <c r="M95" s="54" t="s">
        <v>87</v>
      </c>
    </row>
    <row r="96" spans="1:13" ht="16" x14ac:dyDescent="0.2">
      <c r="A96" s="23">
        <v>3766</v>
      </c>
      <c r="B96" s="24" t="s">
        <v>32</v>
      </c>
      <c r="C96" s="29" t="s">
        <v>78</v>
      </c>
      <c r="D96" s="29" t="s">
        <v>75</v>
      </c>
      <c r="E96" s="30" t="s">
        <v>73</v>
      </c>
      <c r="F96" s="5">
        <v>29</v>
      </c>
      <c r="G96" s="47">
        <v>0.22825774921055031</v>
      </c>
      <c r="H96" s="11">
        <v>7.4172501690927826</v>
      </c>
      <c r="I96" s="6">
        <v>0.22825774921055031</v>
      </c>
      <c r="J96" s="11">
        <v>7.4172501690927826</v>
      </c>
      <c r="K96">
        <f t="shared" si="3"/>
        <v>2.2825774921055031E-3</v>
      </c>
      <c r="L96">
        <f t="shared" si="5"/>
        <v>2.2825774921055031E-3</v>
      </c>
      <c r="M96" s="54" t="s">
        <v>87</v>
      </c>
    </row>
    <row r="97" spans="1:13" ht="16" x14ac:dyDescent="0.2">
      <c r="A97" s="23">
        <v>3766</v>
      </c>
      <c r="B97" s="24" t="s">
        <v>32</v>
      </c>
      <c r="C97" s="29" t="s">
        <v>78</v>
      </c>
      <c r="D97" s="29" t="s">
        <v>75</v>
      </c>
      <c r="E97" s="30" t="s">
        <v>73</v>
      </c>
      <c r="F97" s="5">
        <v>57</v>
      </c>
      <c r="G97" s="47">
        <v>2.4924714697178461</v>
      </c>
      <c r="H97" s="11">
        <v>80.993019926655478</v>
      </c>
      <c r="I97" s="6">
        <v>2.4924714697178461</v>
      </c>
      <c r="J97" s="11">
        <v>80.993019926655478</v>
      </c>
      <c r="K97">
        <f t="shared" si="3"/>
        <v>2.4924714697178461E-2</v>
      </c>
      <c r="L97">
        <f t="shared" si="5"/>
        <v>2.4924714697178461E-2</v>
      </c>
      <c r="M97" s="54" t="s">
        <v>87</v>
      </c>
    </row>
    <row r="98" spans="1:13" ht="16" x14ac:dyDescent="0.2">
      <c r="A98" s="23">
        <v>3766</v>
      </c>
      <c r="B98" s="24" t="s">
        <v>32</v>
      </c>
      <c r="C98" s="29" t="s">
        <v>78</v>
      </c>
      <c r="D98" s="29" t="s">
        <v>75</v>
      </c>
      <c r="E98" s="30" t="s">
        <v>73</v>
      </c>
      <c r="F98" s="5">
        <v>87</v>
      </c>
      <c r="G98" s="47">
        <v>8.5204616933864408</v>
      </c>
      <c r="H98" s="11">
        <v>276.87294803614077</v>
      </c>
      <c r="I98" s="6">
        <v>8.5204616933864408</v>
      </c>
      <c r="J98" s="11">
        <v>276.87294803614077</v>
      </c>
      <c r="K98">
        <f t="shared" si="3"/>
        <v>8.5204616933864413E-2</v>
      </c>
      <c r="L98">
        <f t="shared" si="5"/>
        <v>8.5204616933864413E-2</v>
      </c>
      <c r="M98" s="54" t="s">
        <v>87</v>
      </c>
    </row>
    <row r="99" spans="1:13" ht="16" x14ac:dyDescent="0.2">
      <c r="A99" s="23">
        <v>3766</v>
      </c>
      <c r="B99" s="24" t="s">
        <v>32</v>
      </c>
      <c r="C99" s="29" t="s">
        <v>78</v>
      </c>
      <c r="D99" s="29" t="s">
        <v>75</v>
      </c>
      <c r="E99" s="30" t="s">
        <v>73</v>
      </c>
      <c r="F99" s="5">
        <v>115</v>
      </c>
      <c r="G99" s="47">
        <v>18.011426346536378</v>
      </c>
      <c r="H99" s="11">
        <v>585.28245186198581</v>
      </c>
      <c r="I99" s="6">
        <v>18.011426346536378</v>
      </c>
      <c r="J99" s="11">
        <v>585.28245186198581</v>
      </c>
      <c r="K99">
        <f t="shared" si="3"/>
        <v>0.18011426346536377</v>
      </c>
      <c r="L99">
        <f t="shared" si="5"/>
        <v>0.18011426346536377</v>
      </c>
      <c r="M99" s="54" t="s">
        <v>87</v>
      </c>
    </row>
    <row r="100" spans="1:13" ht="16" x14ac:dyDescent="0.2">
      <c r="A100" s="23">
        <v>3766</v>
      </c>
      <c r="B100" s="24" t="s">
        <v>32</v>
      </c>
      <c r="C100" s="29" t="s">
        <v>78</v>
      </c>
      <c r="D100" s="29" t="s">
        <v>75</v>
      </c>
      <c r="E100" s="30" t="s">
        <v>73</v>
      </c>
      <c r="F100" s="5">
        <v>124</v>
      </c>
      <c r="G100" s="47">
        <v>26.355032144847261</v>
      </c>
      <c r="H100" s="11">
        <v>856.40845626886903</v>
      </c>
      <c r="I100" s="6">
        <v>26.355032144847261</v>
      </c>
      <c r="J100" s="11">
        <v>856.40845626886903</v>
      </c>
      <c r="K100">
        <f t="shared" si="3"/>
        <v>0.26355032144847262</v>
      </c>
      <c r="L100">
        <f t="shared" si="5"/>
        <v>0.26355032144847262</v>
      </c>
      <c r="M100" s="54" t="s">
        <v>87</v>
      </c>
    </row>
    <row r="101" spans="1:13" ht="16" x14ac:dyDescent="0.2">
      <c r="A101" s="23">
        <v>3766</v>
      </c>
      <c r="B101" s="24" t="s">
        <v>32</v>
      </c>
      <c r="C101" s="29" t="s">
        <v>78</v>
      </c>
      <c r="D101" s="36" t="s">
        <v>75</v>
      </c>
      <c r="E101" s="30" t="s">
        <v>73</v>
      </c>
      <c r="F101" s="5">
        <v>140</v>
      </c>
      <c r="G101" s="47">
        <v>0</v>
      </c>
      <c r="H101" s="11">
        <v>0</v>
      </c>
      <c r="I101" s="6"/>
      <c r="K101">
        <f t="shared" si="3"/>
        <v>0</v>
      </c>
      <c r="M101" s="54" t="s">
        <v>87</v>
      </c>
    </row>
    <row r="102" spans="1:13" ht="16" x14ac:dyDescent="0.2">
      <c r="A102" s="23">
        <v>3754</v>
      </c>
      <c r="B102" s="24" t="s">
        <v>21</v>
      </c>
      <c r="C102" s="31" t="s">
        <v>78</v>
      </c>
      <c r="D102" s="36" t="s">
        <v>75</v>
      </c>
      <c r="E102" s="32" t="s">
        <v>76</v>
      </c>
      <c r="F102" s="5">
        <v>1</v>
      </c>
      <c r="G102" s="47">
        <v>0</v>
      </c>
      <c r="H102" s="11">
        <v>0</v>
      </c>
      <c r="I102" s="6">
        <v>0</v>
      </c>
      <c r="J102" s="11">
        <v>0</v>
      </c>
      <c r="K102">
        <f t="shared" si="3"/>
        <v>0</v>
      </c>
      <c r="L102">
        <f>I102/100</f>
        <v>0</v>
      </c>
      <c r="M102" s="54" t="s">
        <v>88</v>
      </c>
    </row>
    <row r="103" spans="1:13" ht="16" x14ac:dyDescent="0.2">
      <c r="A103" s="23">
        <v>3754</v>
      </c>
      <c r="B103" s="24" t="s">
        <v>21</v>
      </c>
      <c r="C103" s="31" t="s">
        <v>78</v>
      </c>
      <c r="D103" s="36" t="s">
        <v>75</v>
      </c>
      <c r="E103" s="32" t="s">
        <v>76</v>
      </c>
      <c r="F103" s="5">
        <v>29</v>
      </c>
      <c r="G103" s="47">
        <v>3.6293572066989994</v>
      </c>
      <c r="H103" s="11">
        <v>102.18121314598017</v>
      </c>
      <c r="I103" s="6">
        <v>3.6293572066989994</v>
      </c>
      <c r="J103" s="11">
        <v>102.18121314598017</v>
      </c>
      <c r="K103">
        <f t="shared" si="3"/>
        <v>3.6293572066989993E-2</v>
      </c>
      <c r="L103">
        <f>I103/100</f>
        <v>3.6293572066989993E-2</v>
      </c>
      <c r="M103" s="54" t="s">
        <v>88</v>
      </c>
    </row>
    <row r="104" spans="1:13" ht="16" x14ac:dyDescent="0.2">
      <c r="A104" s="23">
        <v>3754</v>
      </c>
      <c r="B104" s="24" t="s">
        <v>21</v>
      </c>
      <c r="C104" s="31" t="s">
        <v>78</v>
      </c>
      <c r="D104" s="36" t="s">
        <v>75</v>
      </c>
      <c r="E104" s="32" t="s">
        <v>76</v>
      </c>
      <c r="F104" s="5">
        <v>57</v>
      </c>
      <c r="G104" s="47">
        <v>20.878646908407532</v>
      </c>
      <c r="H104" s="11">
        <v>587.81909535105831</v>
      </c>
      <c r="I104" s="6">
        <v>20.878646908407532</v>
      </c>
      <c r="J104" s="11">
        <v>587.81909535105831</v>
      </c>
      <c r="K104">
        <f t="shared" si="3"/>
        <v>0.20878646908407533</v>
      </c>
      <c r="L104">
        <f>I104/100</f>
        <v>0.20878646908407533</v>
      </c>
      <c r="M104" s="54" t="s">
        <v>88</v>
      </c>
    </row>
    <row r="105" spans="1:13" ht="16" x14ac:dyDescent="0.2">
      <c r="A105" s="23">
        <v>3754</v>
      </c>
      <c r="B105" s="24" t="s">
        <v>21</v>
      </c>
      <c r="C105" s="31" t="s">
        <v>78</v>
      </c>
      <c r="D105" s="36" t="s">
        <v>75</v>
      </c>
      <c r="E105" s="32" t="s">
        <v>76</v>
      </c>
      <c r="F105" s="5">
        <v>83</v>
      </c>
      <c r="G105" s="47">
        <v>51.434721422020772</v>
      </c>
      <c r="H105" s="11">
        <v>1448.0972616932863</v>
      </c>
      <c r="I105" s="6">
        <v>51.434721422020772</v>
      </c>
      <c r="J105" s="11">
        <v>1448.0972616932863</v>
      </c>
      <c r="K105">
        <f t="shared" si="3"/>
        <v>0.51434721422020768</v>
      </c>
      <c r="L105">
        <f>I105/100</f>
        <v>0.51434721422020768</v>
      </c>
      <c r="M105" s="54" t="s">
        <v>88</v>
      </c>
    </row>
    <row r="106" spans="1:13" ht="16" x14ac:dyDescent="0.2">
      <c r="A106" s="23">
        <v>3754</v>
      </c>
      <c r="B106" s="24" t="s">
        <v>21</v>
      </c>
      <c r="C106" s="31" t="s">
        <v>78</v>
      </c>
      <c r="D106" s="36" t="s">
        <v>75</v>
      </c>
      <c r="E106" s="32" t="s">
        <v>76</v>
      </c>
      <c r="F106" s="5">
        <v>87</v>
      </c>
      <c r="G106" s="47">
        <v>0</v>
      </c>
      <c r="H106" s="11">
        <v>0</v>
      </c>
      <c r="I106" s="6"/>
      <c r="K106">
        <f t="shared" si="3"/>
        <v>0</v>
      </c>
      <c r="M106" s="54" t="s">
        <v>88</v>
      </c>
    </row>
    <row r="107" spans="1:13" ht="16" x14ac:dyDescent="0.2">
      <c r="A107" s="23">
        <v>3754</v>
      </c>
      <c r="B107" s="24" t="s">
        <v>21</v>
      </c>
      <c r="C107" s="31" t="s">
        <v>78</v>
      </c>
      <c r="D107" s="36" t="s">
        <v>75</v>
      </c>
      <c r="E107" s="32" t="s">
        <v>76</v>
      </c>
      <c r="F107" s="5">
        <v>115</v>
      </c>
      <c r="G107" s="47">
        <v>0</v>
      </c>
      <c r="H107" s="11">
        <v>0</v>
      </c>
      <c r="I107" s="6"/>
      <c r="K107">
        <f t="shared" si="3"/>
        <v>0</v>
      </c>
      <c r="M107" s="54" t="s">
        <v>88</v>
      </c>
    </row>
    <row r="108" spans="1:13" ht="16" x14ac:dyDescent="0.2">
      <c r="A108" s="23">
        <v>3754</v>
      </c>
      <c r="B108" s="24" t="s">
        <v>21</v>
      </c>
      <c r="C108" s="31" t="s">
        <v>78</v>
      </c>
      <c r="D108" s="36" t="s">
        <v>75</v>
      </c>
      <c r="E108" s="32" t="s">
        <v>76</v>
      </c>
      <c r="F108" s="5">
        <v>140</v>
      </c>
      <c r="G108" s="47">
        <v>0</v>
      </c>
      <c r="H108" s="11">
        <v>0</v>
      </c>
      <c r="I108" s="6"/>
      <c r="K108">
        <f t="shared" si="3"/>
        <v>0</v>
      </c>
      <c r="M108" s="54" t="s">
        <v>88</v>
      </c>
    </row>
    <row r="109" spans="1:13" ht="16" x14ac:dyDescent="0.2">
      <c r="A109" s="23">
        <v>3756</v>
      </c>
      <c r="B109" s="24" t="s">
        <v>23</v>
      </c>
      <c r="C109" s="31" t="s">
        <v>78</v>
      </c>
      <c r="D109" s="36" t="s">
        <v>75</v>
      </c>
      <c r="E109" s="32" t="s">
        <v>76</v>
      </c>
      <c r="F109" s="5">
        <v>1</v>
      </c>
      <c r="G109" s="47">
        <v>0</v>
      </c>
      <c r="H109" s="11">
        <v>0</v>
      </c>
      <c r="I109" s="6">
        <v>0</v>
      </c>
      <c r="J109" s="11">
        <v>0</v>
      </c>
      <c r="K109">
        <f t="shared" si="3"/>
        <v>0</v>
      </c>
      <c r="L109">
        <f>I109/100</f>
        <v>0</v>
      </c>
      <c r="M109" s="54" t="s">
        <v>88</v>
      </c>
    </row>
    <row r="110" spans="1:13" ht="16" x14ac:dyDescent="0.2">
      <c r="A110" s="23">
        <v>3756</v>
      </c>
      <c r="B110" s="24" t="s">
        <v>23</v>
      </c>
      <c r="C110" s="31" t="s">
        <v>78</v>
      </c>
      <c r="D110" s="29" t="s">
        <v>75</v>
      </c>
      <c r="E110" s="32" t="s">
        <v>76</v>
      </c>
      <c r="F110" s="5">
        <v>29</v>
      </c>
      <c r="G110" s="47">
        <v>0.11432734319321716</v>
      </c>
      <c r="H110" s="11">
        <v>3.6999792375823826</v>
      </c>
      <c r="I110" s="6">
        <v>0.11432734319321716</v>
      </c>
      <c r="J110" s="11">
        <v>3.6999792375823826</v>
      </c>
      <c r="K110">
        <f t="shared" si="3"/>
        <v>1.1432734319321717E-3</v>
      </c>
      <c r="L110">
        <f>I110/100</f>
        <v>1.1432734319321717E-3</v>
      </c>
      <c r="M110" s="54" t="s">
        <v>88</v>
      </c>
    </row>
    <row r="111" spans="1:13" ht="16" x14ac:dyDescent="0.2">
      <c r="A111" s="23">
        <v>3756</v>
      </c>
      <c r="B111" s="24" t="s">
        <v>23</v>
      </c>
      <c r="C111" s="31" t="s">
        <v>78</v>
      </c>
      <c r="D111" s="29" t="s">
        <v>75</v>
      </c>
      <c r="E111" s="32" t="s">
        <v>76</v>
      </c>
      <c r="F111" s="5">
        <v>57</v>
      </c>
      <c r="G111" s="47">
        <v>1.455097585448712</v>
      </c>
      <c r="H111" s="11">
        <v>47.091366810804232</v>
      </c>
      <c r="I111" s="6">
        <v>1.455097585448712</v>
      </c>
      <c r="J111" s="11">
        <v>47.091366810804232</v>
      </c>
      <c r="K111">
        <f t="shared" si="3"/>
        <v>1.4550975854487121E-2</v>
      </c>
      <c r="L111">
        <f>I111/100</f>
        <v>1.4550975854487121E-2</v>
      </c>
      <c r="M111" s="54" t="s">
        <v>88</v>
      </c>
    </row>
    <row r="112" spans="1:13" ht="16" x14ac:dyDescent="0.2">
      <c r="A112" s="23">
        <v>3756</v>
      </c>
      <c r="B112" s="24" t="s">
        <v>23</v>
      </c>
      <c r="C112" s="31" t="s">
        <v>78</v>
      </c>
      <c r="D112" s="29" t="s">
        <v>75</v>
      </c>
      <c r="E112" s="32" t="s">
        <v>76</v>
      </c>
      <c r="F112" s="5">
        <v>68</v>
      </c>
      <c r="G112" s="47">
        <v>7.8408856477442477</v>
      </c>
      <c r="H112" s="11">
        <v>253.75481744451653</v>
      </c>
      <c r="I112" s="6">
        <v>7.8408856477442477</v>
      </c>
      <c r="J112" s="11">
        <v>253.75481744451653</v>
      </c>
      <c r="K112">
        <f t="shared" si="3"/>
        <v>7.8408856477442473E-2</v>
      </c>
      <c r="L112">
        <f>I112/100</f>
        <v>7.8408856477442473E-2</v>
      </c>
      <c r="M112" s="54" t="s">
        <v>88</v>
      </c>
    </row>
    <row r="113" spans="1:13" ht="16" x14ac:dyDescent="0.2">
      <c r="A113" s="23">
        <v>3756</v>
      </c>
      <c r="B113" s="24" t="s">
        <v>23</v>
      </c>
      <c r="C113" s="31" t="s">
        <v>78</v>
      </c>
      <c r="D113" s="29" t="s">
        <v>75</v>
      </c>
      <c r="E113" s="32" t="s">
        <v>76</v>
      </c>
      <c r="F113" s="5">
        <v>87</v>
      </c>
      <c r="G113" s="47">
        <v>0</v>
      </c>
      <c r="H113" s="11">
        <v>0</v>
      </c>
      <c r="I113" s="6"/>
      <c r="K113">
        <f t="shared" si="3"/>
        <v>0</v>
      </c>
      <c r="M113" s="54" t="s">
        <v>88</v>
      </c>
    </row>
    <row r="114" spans="1:13" ht="16" x14ac:dyDescent="0.2">
      <c r="A114" s="23">
        <v>3756</v>
      </c>
      <c r="B114" s="24" t="s">
        <v>23</v>
      </c>
      <c r="C114" s="31" t="s">
        <v>78</v>
      </c>
      <c r="D114" s="29" t="s">
        <v>75</v>
      </c>
      <c r="E114" s="32" t="s">
        <v>76</v>
      </c>
      <c r="F114" s="5">
        <v>115</v>
      </c>
      <c r="G114" s="47">
        <v>0</v>
      </c>
      <c r="H114" s="11">
        <v>0</v>
      </c>
      <c r="I114" s="6"/>
      <c r="K114">
        <f t="shared" si="3"/>
        <v>0</v>
      </c>
      <c r="M114" s="54" t="s">
        <v>88</v>
      </c>
    </row>
    <row r="115" spans="1:13" ht="16" x14ac:dyDescent="0.2">
      <c r="A115" s="23">
        <v>3756</v>
      </c>
      <c r="B115" s="24" t="s">
        <v>23</v>
      </c>
      <c r="C115" s="31" t="s">
        <v>78</v>
      </c>
      <c r="D115" s="29" t="s">
        <v>75</v>
      </c>
      <c r="E115" s="32" t="s">
        <v>76</v>
      </c>
      <c r="F115" s="5">
        <v>140</v>
      </c>
      <c r="G115" s="47">
        <v>0</v>
      </c>
      <c r="H115" s="11">
        <v>0</v>
      </c>
      <c r="I115" s="6"/>
      <c r="K115">
        <f t="shared" si="3"/>
        <v>0</v>
      </c>
      <c r="M115" s="54" t="s">
        <v>88</v>
      </c>
    </row>
    <row r="116" spans="1:13" ht="16" x14ac:dyDescent="0.2">
      <c r="A116" s="13">
        <v>3768</v>
      </c>
      <c r="B116" s="14" t="s">
        <v>34</v>
      </c>
      <c r="C116" s="31" t="s">
        <v>78</v>
      </c>
      <c r="D116" s="29" t="s">
        <v>75</v>
      </c>
      <c r="E116" s="32" t="s">
        <v>71</v>
      </c>
      <c r="F116" s="5">
        <v>1</v>
      </c>
      <c r="G116" s="47">
        <v>0</v>
      </c>
      <c r="H116" s="11">
        <v>0</v>
      </c>
      <c r="I116" s="6">
        <v>0</v>
      </c>
      <c r="J116" s="11">
        <v>0</v>
      </c>
      <c r="K116">
        <f t="shared" si="3"/>
        <v>0</v>
      </c>
      <c r="L116">
        <f t="shared" ref="L116:L138" si="6">I116/100</f>
        <v>0</v>
      </c>
      <c r="M116" s="54" t="s">
        <v>88</v>
      </c>
    </row>
    <row r="117" spans="1:13" ht="16" x14ac:dyDescent="0.2">
      <c r="A117" s="13">
        <v>3768</v>
      </c>
      <c r="B117" s="14" t="s">
        <v>34</v>
      </c>
      <c r="C117" s="31" t="s">
        <v>78</v>
      </c>
      <c r="D117" s="29" t="s">
        <v>75</v>
      </c>
      <c r="E117" s="32" t="s">
        <v>71</v>
      </c>
      <c r="F117" s="5">
        <v>29</v>
      </c>
      <c r="G117" s="47">
        <v>0</v>
      </c>
      <c r="H117" s="11">
        <v>0</v>
      </c>
      <c r="I117" s="6">
        <v>0</v>
      </c>
      <c r="J117" s="11">
        <v>0</v>
      </c>
      <c r="K117">
        <f t="shared" si="3"/>
        <v>0</v>
      </c>
      <c r="L117">
        <f t="shared" si="6"/>
        <v>0</v>
      </c>
      <c r="M117" s="54" t="s">
        <v>88</v>
      </c>
    </row>
    <row r="118" spans="1:13" ht="16" x14ac:dyDescent="0.2">
      <c r="A118" s="13">
        <v>3768</v>
      </c>
      <c r="B118" s="14" t="s">
        <v>34</v>
      </c>
      <c r="C118" s="31" t="s">
        <v>78</v>
      </c>
      <c r="D118" s="29" t="s">
        <v>75</v>
      </c>
      <c r="E118" s="32" t="s">
        <v>71</v>
      </c>
      <c r="F118" s="5">
        <v>57</v>
      </c>
      <c r="G118" s="47">
        <v>4.9962817546224461</v>
      </c>
      <c r="H118" s="11">
        <v>188.40207820220593</v>
      </c>
      <c r="I118" s="6">
        <v>4.9962817546224461</v>
      </c>
      <c r="J118" s="11">
        <v>188.40207820220593</v>
      </c>
      <c r="K118">
        <f t="shared" si="3"/>
        <v>4.9962817546224461E-2</v>
      </c>
      <c r="L118">
        <f t="shared" si="6"/>
        <v>4.9962817546224461E-2</v>
      </c>
      <c r="M118" s="54" t="s">
        <v>88</v>
      </c>
    </row>
    <row r="119" spans="1:13" ht="17" thickBot="1" x14ac:dyDescent="0.25">
      <c r="A119" s="13">
        <v>3768</v>
      </c>
      <c r="B119" s="14" t="s">
        <v>34</v>
      </c>
      <c r="C119" s="31" t="s">
        <v>78</v>
      </c>
      <c r="D119" s="29" t="s">
        <v>75</v>
      </c>
      <c r="E119" s="32" t="s">
        <v>71</v>
      </c>
      <c r="F119" s="5">
        <v>87</v>
      </c>
      <c r="G119" s="47">
        <v>16.402706862743546</v>
      </c>
      <c r="H119" s="11">
        <v>618.52077461872341</v>
      </c>
      <c r="I119" s="6">
        <v>16.402706862743546</v>
      </c>
      <c r="J119" s="11">
        <v>618.52077461872341</v>
      </c>
      <c r="K119">
        <f t="shared" si="3"/>
        <v>0.16402706862743546</v>
      </c>
      <c r="L119">
        <f t="shared" si="6"/>
        <v>0.16402706862743546</v>
      </c>
      <c r="M119" s="54" t="s">
        <v>88</v>
      </c>
    </row>
    <row r="120" spans="1:13" ht="17" thickBot="1" x14ac:dyDescent="0.25">
      <c r="A120" s="13">
        <v>3768</v>
      </c>
      <c r="B120" s="14" t="s">
        <v>34</v>
      </c>
      <c r="C120" s="38" t="s">
        <v>78</v>
      </c>
      <c r="D120" s="39" t="s">
        <v>75</v>
      </c>
      <c r="E120" s="42" t="s">
        <v>71</v>
      </c>
      <c r="F120" s="5">
        <v>115</v>
      </c>
      <c r="G120" s="47">
        <v>26.738141891623162</v>
      </c>
      <c r="H120" s="11">
        <v>1008.2540871492415</v>
      </c>
      <c r="I120" s="6">
        <v>26.738141891623162</v>
      </c>
      <c r="J120" s="11">
        <v>1008.2540871492415</v>
      </c>
      <c r="K120">
        <f t="shared" si="3"/>
        <v>0.26738141891623163</v>
      </c>
      <c r="L120">
        <f t="shared" si="6"/>
        <v>0.26738141891623163</v>
      </c>
      <c r="M120" s="54" t="s">
        <v>88</v>
      </c>
    </row>
    <row r="121" spans="1:13" ht="16" x14ac:dyDescent="0.2">
      <c r="A121" s="13">
        <v>3768</v>
      </c>
      <c r="B121" s="14" t="s">
        <v>34</v>
      </c>
      <c r="C121" s="27" t="s">
        <v>78</v>
      </c>
      <c r="D121" s="36" t="s">
        <v>75</v>
      </c>
      <c r="E121" s="28" t="s">
        <v>71</v>
      </c>
      <c r="F121" s="5">
        <v>140</v>
      </c>
      <c r="G121" s="47">
        <v>36.778085552216524</v>
      </c>
      <c r="H121" s="11">
        <v>1386.8448759771209</v>
      </c>
      <c r="I121" s="6">
        <v>36.778085552216524</v>
      </c>
      <c r="J121" s="11">
        <v>1386.8448759771209</v>
      </c>
      <c r="K121">
        <f t="shared" si="3"/>
        <v>0.36778085552216522</v>
      </c>
      <c r="L121">
        <f t="shared" si="6"/>
        <v>0.36778085552216522</v>
      </c>
      <c r="M121" s="54" t="s">
        <v>88</v>
      </c>
    </row>
    <row r="122" spans="1:13" ht="16" x14ac:dyDescent="0.2">
      <c r="A122" s="13">
        <v>3776</v>
      </c>
      <c r="B122" s="14" t="s">
        <v>42</v>
      </c>
      <c r="C122" s="29" t="s">
        <v>78</v>
      </c>
      <c r="D122" s="29" t="s">
        <v>75</v>
      </c>
      <c r="E122" s="30" t="s">
        <v>73</v>
      </c>
      <c r="F122" s="5">
        <v>1</v>
      </c>
      <c r="G122" s="47">
        <v>0</v>
      </c>
      <c r="H122" s="11">
        <v>0</v>
      </c>
      <c r="I122" s="6">
        <v>0</v>
      </c>
      <c r="J122" s="11">
        <v>0</v>
      </c>
      <c r="K122">
        <f t="shared" si="3"/>
        <v>0</v>
      </c>
      <c r="L122">
        <f t="shared" si="6"/>
        <v>0</v>
      </c>
      <c r="M122" s="54" t="s">
        <v>87</v>
      </c>
    </row>
    <row r="123" spans="1:13" ht="16" x14ac:dyDescent="0.2">
      <c r="A123" s="13">
        <v>3776</v>
      </c>
      <c r="B123" s="14" t="s">
        <v>42</v>
      </c>
      <c r="C123" s="29" t="s">
        <v>78</v>
      </c>
      <c r="D123" s="29" t="s">
        <v>75</v>
      </c>
      <c r="E123" s="30" t="s">
        <v>73</v>
      </c>
      <c r="F123" s="5">
        <v>29</v>
      </c>
      <c r="G123" s="47">
        <v>9.5472793107933829E-2</v>
      </c>
      <c r="H123" s="11">
        <v>3.1055203015474224</v>
      </c>
      <c r="I123" s="6">
        <v>9.5472793107933829E-2</v>
      </c>
      <c r="J123" s="11">
        <v>3.1055203015474224</v>
      </c>
      <c r="K123">
        <f t="shared" si="3"/>
        <v>9.5472793107933824E-4</v>
      </c>
      <c r="L123">
        <f t="shared" si="6"/>
        <v>9.5472793107933824E-4</v>
      </c>
      <c r="M123" s="54" t="s">
        <v>87</v>
      </c>
    </row>
    <row r="124" spans="1:13" ht="16" x14ac:dyDescent="0.2">
      <c r="A124" s="13">
        <v>3776</v>
      </c>
      <c r="B124" s="14" t="s">
        <v>42</v>
      </c>
      <c r="C124" s="29" t="s">
        <v>78</v>
      </c>
      <c r="D124" s="29" t="s">
        <v>75</v>
      </c>
      <c r="E124" s="30" t="s">
        <v>73</v>
      </c>
      <c r="F124" s="5">
        <v>57</v>
      </c>
      <c r="G124" s="47">
        <v>2.613377298650116</v>
      </c>
      <c r="H124" s="11">
        <v>85.007424548540428</v>
      </c>
      <c r="I124" s="6">
        <v>2.613377298650116</v>
      </c>
      <c r="J124" s="11">
        <v>85.007424548540428</v>
      </c>
      <c r="K124">
        <f t="shared" si="3"/>
        <v>2.6133772986501162E-2</v>
      </c>
      <c r="L124">
        <f t="shared" si="6"/>
        <v>2.6133772986501162E-2</v>
      </c>
      <c r="M124" s="54" t="s">
        <v>87</v>
      </c>
    </row>
    <row r="125" spans="1:13" ht="16" x14ac:dyDescent="0.2">
      <c r="A125" s="13">
        <v>3776</v>
      </c>
      <c r="B125" s="14" t="s">
        <v>42</v>
      </c>
      <c r="C125" s="29" t="s">
        <v>78</v>
      </c>
      <c r="D125" s="29" t="s">
        <v>75</v>
      </c>
      <c r="E125" s="30" t="s">
        <v>73</v>
      </c>
      <c r="F125" s="5">
        <v>87</v>
      </c>
      <c r="G125" s="47">
        <v>9.2407316624793179</v>
      </c>
      <c r="H125" s="11">
        <v>300.58070833372136</v>
      </c>
      <c r="I125" s="6">
        <v>9.2407316624793179</v>
      </c>
      <c r="J125" s="11">
        <v>300.58070833372136</v>
      </c>
      <c r="K125">
        <f t="shared" si="3"/>
        <v>9.2407316624793179E-2</v>
      </c>
      <c r="L125">
        <f t="shared" si="6"/>
        <v>9.2407316624793179E-2</v>
      </c>
      <c r="M125" s="54" t="s">
        <v>87</v>
      </c>
    </row>
    <row r="126" spans="1:13" ht="16" x14ac:dyDescent="0.2">
      <c r="A126" s="13">
        <v>3776</v>
      </c>
      <c r="B126" s="14" t="s">
        <v>42</v>
      </c>
      <c r="C126" s="29" t="s">
        <v>78</v>
      </c>
      <c r="D126" s="29" t="s">
        <v>75</v>
      </c>
      <c r="E126" s="30" t="s">
        <v>73</v>
      </c>
      <c r="F126" s="5">
        <v>115</v>
      </c>
      <c r="G126" s="47">
        <v>18.150516716294955</v>
      </c>
      <c r="H126" s="11">
        <v>590.39645024636582</v>
      </c>
      <c r="I126" s="6">
        <v>18.150516716294955</v>
      </c>
      <c r="J126" s="11">
        <v>590.39645024636582</v>
      </c>
      <c r="K126">
        <f t="shared" si="3"/>
        <v>0.18150516716294957</v>
      </c>
      <c r="L126">
        <f t="shared" si="6"/>
        <v>0.18150516716294957</v>
      </c>
      <c r="M126" s="54" t="s">
        <v>87</v>
      </c>
    </row>
    <row r="127" spans="1:13" ht="16" x14ac:dyDescent="0.2">
      <c r="A127" s="13">
        <v>3776</v>
      </c>
      <c r="B127" s="14" t="s">
        <v>42</v>
      </c>
      <c r="C127" s="29" t="s">
        <v>78</v>
      </c>
      <c r="D127" s="29" t="s">
        <v>75</v>
      </c>
      <c r="E127" s="30" t="s">
        <v>73</v>
      </c>
      <c r="F127" s="5">
        <v>140</v>
      </c>
      <c r="G127" s="47">
        <v>26.217311034528734</v>
      </c>
      <c r="H127" s="11">
        <v>852.79155473818787</v>
      </c>
      <c r="I127" s="6">
        <v>26.217311034528734</v>
      </c>
      <c r="J127" s="11">
        <v>852.79155473818787</v>
      </c>
      <c r="K127">
        <f t="shared" si="3"/>
        <v>0.26217311034528734</v>
      </c>
      <c r="L127">
        <f t="shared" si="6"/>
        <v>0.26217311034528734</v>
      </c>
      <c r="M127" s="54" t="s">
        <v>87</v>
      </c>
    </row>
    <row r="128" spans="1:13" ht="16" x14ac:dyDescent="0.2">
      <c r="A128" s="13">
        <v>3770</v>
      </c>
      <c r="B128" s="14" t="s">
        <v>36</v>
      </c>
      <c r="C128" s="31" t="s">
        <v>78</v>
      </c>
      <c r="D128" s="29" t="s">
        <v>75</v>
      </c>
      <c r="E128" s="32" t="s">
        <v>71</v>
      </c>
      <c r="F128" s="5">
        <v>1</v>
      </c>
      <c r="G128" s="47">
        <v>0</v>
      </c>
      <c r="H128" s="11">
        <v>0</v>
      </c>
      <c r="I128" s="6">
        <v>0</v>
      </c>
      <c r="J128" s="11">
        <v>0</v>
      </c>
      <c r="K128">
        <f t="shared" si="3"/>
        <v>0</v>
      </c>
      <c r="L128">
        <f t="shared" si="6"/>
        <v>0</v>
      </c>
      <c r="M128" s="54" t="s">
        <v>87</v>
      </c>
    </row>
    <row r="129" spans="1:13" ht="16" x14ac:dyDescent="0.2">
      <c r="A129" s="13">
        <v>3770</v>
      </c>
      <c r="B129" s="14" t="s">
        <v>36</v>
      </c>
      <c r="C129" s="31" t="s">
        <v>78</v>
      </c>
      <c r="D129" s="29" t="s">
        <v>75</v>
      </c>
      <c r="E129" s="32" t="s">
        <v>71</v>
      </c>
      <c r="F129" s="5">
        <v>29</v>
      </c>
      <c r="G129" s="47">
        <v>7.0894824747298177E-2</v>
      </c>
      <c r="H129" s="11">
        <v>2.042887404422308</v>
      </c>
      <c r="I129" s="6">
        <v>7.0894824747298177E-2</v>
      </c>
      <c r="J129" s="11">
        <v>2.042887404422308</v>
      </c>
      <c r="K129">
        <f t="shared" si="3"/>
        <v>7.0894824747298182E-4</v>
      </c>
      <c r="L129">
        <f t="shared" si="6"/>
        <v>7.0894824747298182E-4</v>
      </c>
      <c r="M129" s="54" t="s">
        <v>87</v>
      </c>
    </row>
    <row r="130" spans="1:13" ht="16" x14ac:dyDescent="0.2">
      <c r="A130" s="13">
        <v>3770</v>
      </c>
      <c r="B130" s="14" t="s">
        <v>36</v>
      </c>
      <c r="C130" s="31" t="s">
        <v>78</v>
      </c>
      <c r="D130" s="29" t="s">
        <v>75</v>
      </c>
      <c r="E130" s="32" t="s">
        <v>71</v>
      </c>
      <c r="F130" s="5">
        <v>57</v>
      </c>
      <c r="G130" s="47">
        <v>1.4820774885542629</v>
      </c>
      <c r="H130" s="11">
        <v>42.707171426652522</v>
      </c>
      <c r="I130" s="6">
        <v>1.4820774885542629</v>
      </c>
      <c r="J130" s="11">
        <v>42.707171426652522</v>
      </c>
      <c r="K130">
        <f t="shared" ref="K130:K193" si="7">G130/100</f>
        <v>1.4820774885542629E-2</v>
      </c>
      <c r="L130">
        <f t="shared" si="6"/>
        <v>1.4820774885542629E-2</v>
      </c>
      <c r="M130" s="54" t="s">
        <v>87</v>
      </c>
    </row>
    <row r="131" spans="1:13" ht="16" x14ac:dyDescent="0.2">
      <c r="A131" s="13">
        <v>3770</v>
      </c>
      <c r="B131" s="14" t="s">
        <v>36</v>
      </c>
      <c r="C131" s="31" t="s">
        <v>78</v>
      </c>
      <c r="D131" s="29" t="s">
        <v>75</v>
      </c>
      <c r="E131" s="32" t="s">
        <v>71</v>
      </c>
      <c r="F131" s="5">
        <v>87</v>
      </c>
      <c r="G131" s="47">
        <v>4.666913274205962</v>
      </c>
      <c r="H131" s="11">
        <v>134.4805968473739</v>
      </c>
      <c r="I131" s="6">
        <v>4.666913274205962</v>
      </c>
      <c r="J131" s="11">
        <v>134.4805968473739</v>
      </c>
      <c r="K131">
        <f t="shared" si="7"/>
        <v>4.6669132742059617E-2</v>
      </c>
      <c r="L131">
        <f t="shared" si="6"/>
        <v>4.6669132742059617E-2</v>
      </c>
      <c r="M131" s="54" t="s">
        <v>87</v>
      </c>
    </row>
    <row r="132" spans="1:13" ht="16" x14ac:dyDescent="0.2">
      <c r="A132" s="13">
        <v>3770</v>
      </c>
      <c r="B132" s="14" t="s">
        <v>36</v>
      </c>
      <c r="C132" s="31" t="s">
        <v>78</v>
      </c>
      <c r="D132" s="29" t="s">
        <v>75</v>
      </c>
      <c r="E132" s="32" t="s">
        <v>71</v>
      </c>
      <c r="F132" s="5">
        <v>115</v>
      </c>
      <c r="G132" s="47">
        <v>10.660646567557638</v>
      </c>
      <c r="H132" s="11">
        <v>307.19450500780584</v>
      </c>
      <c r="I132" s="6">
        <v>10.660646567557638</v>
      </c>
      <c r="J132" s="11">
        <v>307.19450500780584</v>
      </c>
      <c r="K132">
        <f t="shared" si="7"/>
        <v>0.10660646567557638</v>
      </c>
      <c r="L132">
        <f t="shared" si="6"/>
        <v>0.10660646567557638</v>
      </c>
      <c r="M132" s="54" t="s">
        <v>87</v>
      </c>
    </row>
    <row r="133" spans="1:13" ht="16" x14ac:dyDescent="0.2">
      <c r="A133" s="13">
        <v>3770</v>
      </c>
      <c r="B133" s="14" t="s">
        <v>36</v>
      </c>
      <c r="C133" s="31" t="s">
        <v>78</v>
      </c>
      <c r="D133" s="29" t="s">
        <v>75</v>
      </c>
      <c r="E133" s="32" t="s">
        <v>71</v>
      </c>
      <c r="F133" s="5">
        <v>140</v>
      </c>
      <c r="G133" s="47">
        <v>17.491216626039986</v>
      </c>
      <c r="H133" s="11">
        <v>504.02249050937849</v>
      </c>
      <c r="I133" s="6">
        <v>17.491216626039986</v>
      </c>
      <c r="J133" s="11">
        <v>504.02249050937849</v>
      </c>
      <c r="K133">
        <f t="shared" si="7"/>
        <v>0.17491216626039985</v>
      </c>
      <c r="L133">
        <f t="shared" si="6"/>
        <v>0.17491216626039985</v>
      </c>
      <c r="M133" s="54" t="s">
        <v>87</v>
      </c>
    </row>
    <row r="134" spans="1:13" ht="16" x14ac:dyDescent="0.2">
      <c r="A134" s="23">
        <v>3797</v>
      </c>
      <c r="B134" s="24" t="s">
        <v>61</v>
      </c>
      <c r="C134" s="31" t="s">
        <v>78</v>
      </c>
      <c r="D134" s="29" t="s">
        <v>75</v>
      </c>
      <c r="E134" s="32" t="s">
        <v>71</v>
      </c>
      <c r="F134" s="5">
        <v>1</v>
      </c>
      <c r="G134" s="47">
        <v>0</v>
      </c>
      <c r="H134" s="11">
        <v>0</v>
      </c>
      <c r="I134" s="6">
        <v>0</v>
      </c>
      <c r="J134" s="11">
        <v>0</v>
      </c>
      <c r="K134">
        <f t="shared" si="7"/>
        <v>0</v>
      </c>
      <c r="L134">
        <f t="shared" si="6"/>
        <v>0</v>
      </c>
      <c r="M134" s="54" t="s">
        <v>88</v>
      </c>
    </row>
    <row r="135" spans="1:13" ht="16" x14ac:dyDescent="0.2">
      <c r="A135" s="23">
        <v>3797</v>
      </c>
      <c r="B135" s="24" t="s">
        <v>61</v>
      </c>
      <c r="C135" s="31" t="s">
        <v>78</v>
      </c>
      <c r="D135" s="29" t="s">
        <v>75</v>
      </c>
      <c r="E135" s="32" t="s">
        <v>71</v>
      </c>
      <c r="F135" s="5">
        <v>29</v>
      </c>
      <c r="G135" s="47">
        <v>0</v>
      </c>
      <c r="H135" s="11">
        <v>0</v>
      </c>
      <c r="I135" s="6">
        <v>0</v>
      </c>
      <c r="J135" s="11">
        <v>0</v>
      </c>
      <c r="K135">
        <f t="shared" si="7"/>
        <v>0</v>
      </c>
      <c r="L135">
        <f t="shared" si="6"/>
        <v>0</v>
      </c>
      <c r="M135" s="54" t="s">
        <v>88</v>
      </c>
    </row>
    <row r="136" spans="1:13" ht="16" x14ac:dyDescent="0.2">
      <c r="A136" s="23">
        <v>3797</v>
      </c>
      <c r="B136" s="24" t="s">
        <v>61</v>
      </c>
      <c r="C136" s="31" t="s">
        <v>78</v>
      </c>
      <c r="D136" s="29" t="s">
        <v>75</v>
      </c>
      <c r="E136" s="32" t="s">
        <v>71</v>
      </c>
      <c r="F136" s="5">
        <v>57</v>
      </c>
      <c r="G136" s="47">
        <v>1.2455706289038617</v>
      </c>
      <c r="H136" s="11">
        <v>28.809048038141103</v>
      </c>
      <c r="I136" s="6">
        <v>1.2455706289038617</v>
      </c>
      <c r="J136" s="11">
        <v>28.809048038141103</v>
      </c>
      <c r="K136">
        <f t="shared" si="7"/>
        <v>1.2455706289038616E-2</v>
      </c>
      <c r="L136">
        <f t="shared" si="6"/>
        <v>1.2455706289038616E-2</v>
      </c>
      <c r="M136" s="54" t="s">
        <v>88</v>
      </c>
    </row>
    <row r="137" spans="1:13" ht="16" x14ac:dyDescent="0.2">
      <c r="A137" s="23">
        <v>3797</v>
      </c>
      <c r="B137" s="24" t="s">
        <v>61</v>
      </c>
      <c r="C137" s="31" t="s">
        <v>78</v>
      </c>
      <c r="D137" s="29" t="s">
        <v>75</v>
      </c>
      <c r="E137" s="32" t="s">
        <v>71</v>
      </c>
      <c r="F137" s="5">
        <v>87</v>
      </c>
      <c r="G137" s="47">
        <v>4.9364950150879485</v>
      </c>
      <c r="H137" s="11">
        <v>114.1771640479888</v>
      </c>
      <c r="I137" s="6">
        <v>4.9364950150879485</v>
      </c>
      <c r="J137" s="11">
        <v>114.1771640479888</v>
      </c>
      <c r="K137">
        <f t="shared" si="7"/>
        <v>4.9364950150879487E-2</v>
      </c>
      <c r="L137">
        <f t="shared" si="6"/>
        <v>4.9364950150879487E-2</v>
      </c>
      <c r="M137" s="54" t="s">
        <v>88</v>
      </c>
    </row>
    <row r="138" spans="1:13" ht="16" x14ac:dyDescent="0.2">
      <c r="A138" s="23">
        <v>3797</v>
      </c>
      <c r="B138" s="24" t="s">
        <v>61</v>
      </c>
      <c r="C138" s="31" t="s">
        <v>78</v>
      </c>
      <c r="D138" s="29" t="s">
        <v>75</v>
      </c>
      <c r="E138" s="32" t="s">
        <v>71</v>
      </c>
      <c r="F138" s="5">
        <v>111</v>
      </c>
      <c r="G138" s="47">
        <v>12.799807481483464</v>
      </c>
      <c r="H138" s="11">
        <v>296.04926453470239</v>
      </c>
      <c r="I138" s="6">
        <v>12.799807481483464</v>
      </c>
      <c r="J138" s="11">
        <v>296.04926453470239</v>
      </c>
      <c r="K138">
        <f t="shared" si="7"/>
        <v>0.12799807481483463</v>
      </c>
      <c r="L138">
        <f t="shared" si="6"/>
        <v>0.12799807481483463</v>
      </c>
      <c r="M138" s="54" t="s">
        <v>88</v>
      </c>
    </row>
    <row r="139" spans="1:13" ht="16" x14ac:dyDescent="0.2">
      <c r="A139" s="23">
        <v>3797</v>
      </c>
      <c r="B139" s="24" t="s">
        <v>61</v>
      </c>
      <c r="C139" s="31" t="s">
        <v>78</v>
      </c>
      <c r="D139" s="29" t="s">
        <v>75</v>
      </c>
      <c r="E139" s="32" t="s">
        <v>71</v>
      </c>
      <c r="F139" s="5">
        <v>115</v>
      </c>
      <c r="G139" s="47">
        <v>0</v>
      </c>
      <c r="H139" s="11">
        <v>0</v>
      </c>
      <c r="I139" s="6"/>
      <c r="K139">
        <f t="shared" si="7"/>
        <v>0</v>
      </c>
      <c r="M139" s="54" t="s">
        <v>88</v>
      </c>
    </row>
    <row r="140" spans="1:13" ht="16" x14ac:dyDescent="0.2">
      <c r="A140" s="23">
        <v>3797</v>
      </c>
      <c r="B140" s="24" t="s">
        <v>61</v>
      </c>
      <c r="C140" s="31" t="s">
        <v>78</v>
      </c>
      <c r="D140" s="29" t="s">
        <v>75</v>
      </c>
      <c r="E140" s="32" t="s">
        <v>71</v>
      </c>
      <c r="F140" s="5">
        <v>140</v>
      </c>
      <c r="G140" s="47">
        <v>0</v>
      </c>
      <c r="H140" s="11">
        <v>0</v>
      </c>
      <c r="I140" s="6"/>
      <c r="K140">
        <f t="shared" si="7"/>
        <v>0</v>
      </c>
      <c r="M140" s="54" t="s">
        <v>88</v>
      </c>
    </row>
    <row r="141" spans="1:13" ht="16" x14ac:dyDescent="0.2">
      <c r="A141" s="13">
        <v>3778</v>
      </c>
      <c r="B141" s="14" t="s">
        <v>44</v>
      </c>
      <c r="C141" s="31" t="s">
        <v>64</v>
      </c>
      <c r="D141" s="31" t="s">
        <v>70</v>
      </c>
      <c r="E141" s="32" t="s">
        <v>73</v>
      </c>
      <c r="F141" s="5">
        <v>1</v>
      </c>
      <c r="G141" s="47">
        <v>0</v>
      </c>
      <c r="H141" s="11">
        <v>0</v>
      </c>
      <c r="I141" s="6">
        <v>0</v>
      </c>
      <c r="J141" s="11">
        <v>0</v>
      </c>
      <c r="K141">
        <f t="shared" si="7"/>
        <v>0</v>
      </c>
      <c r="L141">
        <f t="shared" ref="L141:L151" si="8">I141/100</f>
        <v>0</v>
      </c>
      <c r="M141" s="54" t="s">
        <v>87</v>
      </c>
    </row>
    <row r="142" spans="1:13" ht="16" x14ac:dyDescent="0.2">
      <c r="A142" s="13">
        <v>3778</v>
      </c>
      <c r="B142" s="14" t="s">
        <v>44</v>
      </c>
      <c r="C142" s="31" t="s">
        <v>64</v>
      </c>
      <c r="D142" s="31" t="s">
        <v>70</v>
      </c>
      <c r="E142" s="32" t="s">
        <v>73</v>
      </c>
      <c r="F142" s="5">
        <v>29</v>
      </c>
      <c r="G142" s="47">
        <v>0</v>
      </c>
      <c r="H142" s="11">
        <v>0</v>
      </c>
      <c r="I142" s="6">
        <v>0</v>
      </c>
      <c r="J142" s="11">
        <v>0</v>
      </c>
      <c r="K142">
        <f t="shared" si="7"/>
        <v>0</v>
      </c>
      <c r="L142">
        <f t="shared" si="8"/>
        <v>0</v>
      </c>
      <c r="M142" s="54" t="s">
        <v>87</v>
      </c>
    </row>
    <row r="143" spans="1:13" ht="16" x14ac:dyDescent="0.2">
      <c r="A143" s="13">
        <v>3778</v>
      </c>
      <c r="B143" s="14" t="s">
        <v>44</v>
      </c>
      <c r="C143" s="31" t="s">
        <v>64</v>
      </c>
      <c r="D143" s="31" t="s">
        <v>70</v>
      </c>
      <c r="E143" s="32" t="s">
        <v>73</v>
      </c>
      <c r="F143" s="5">
        <v>57</v>
      </c>
      <c r="G143" s="47">
        <v>0</v>
      </c>
      <c r="H143" s="11">
        <v>0</v>
      </c>
      <c r="I143" s="6">
        <v>0</v>
      </c>
      <c r="J143" s="11">
        <v>0</v>
      </c>
      <c r="K143">
        <f t="shared" si="7"/>
        <v>0</v>
      </c>
      <c r="L143">
        <f t="shared" si="8"/>
        <v>0</v>
      </c>
      <c r="M143" s="54" t="s">
        <v>87</v>
      </c>
    </row>
    <row r="144" spans="1:13" ht="16" x14ac:dyDescent="0.2">
      <c r="A144" s="13">
        <v>3778</v>
      </c>
      <c r="B144" s="14" t="s">
        <v>44</v>
      </c>
      <c r="C144" s="31" t="s">
        <v>64</v>
      </c>
      <c r="D144" s="31" t="s">
        <v>70</v>
      </c>
      <c r="E144" s="32" t="s">
        <v>73</v>
      </c>
      <c r="F144" s="5">
        <v>87</v>
      </c>
      <c r="G144" s="47">
        <v>0</v>
      </c>
      <c r="H144" s="11">
        <v>0</v>
      </c>
      <c r="I144" s="6">
        <v>0</v>
      </c>
      <c r="J144" s="11">
        <v>0</v>
      </c>
      <c r="K144">
        <f t="shared" si="7"/>
        <v>0</v>
      </c>
      <c r="L144">
        <f t="shared" si="8"/>
        <v>0</v>
      </c>
      <c r="M144" s="54" t="s">
        <v>87</v>
      </c>
    </row>
    <row r="145" spans="1:13" ht="16" x14ac:dyDescent="0.2">
      <c r="A145" s="13">
        <v>3778</v>
      </c>
      <c r="B145" s="14" t="s">
        <v>44</v>
      </c>
      <c r="C145" s="31" t="s">
        <v>64</v>
      </c>
      <c r="D145" s="31" t="s">
        <v>70</v>
      </c>
      <c r="E145" s="32" t="s">
        <v>73</v>
      </c>
      <c r="F145" s="5">
        <v>115</v>
      </c>
      <c r="G145" s="47">
        <v>0</v>
      </c>
      <c r="H145" s="11">
        <v>0</v>
      </c>
      <c r="I145" s="6">
        <v>0</v>
      </c>
      <c r="J145" s="11">
        <v>0</v>
      </c>
      <c r="K145">
        <f t="shared" si="7"/>
        <v>0</v>
      </c>
      <c r="L145">
        <f t="shared" si="8"/>
        <v>0</v>
      </c>
      <c r="M145" s="54" t="s">
        <v>87</v>
      </c>
    </row>
    <row r="146" spans="1:13" ht="16" x14ac:dyDescent="0.2">
      <c r="A146" s="13">
        <v>3778</v>
      </c>
      <c r="B146" s="14" t="s">
        <v>44</v>
      </c>
      <c r="C146" s="31" t="s">
        <v>64</v>
      </c>
      <c r="D146" s="31" t="s">
        <v>70</v>
      </c>
      <c r="E146" s="32" t="s">
        <v>73</v>
      </c>
      <c r="F146" s="5">
        <v>140</v>
      </c>
      <c r="G146" s="47">
        <v>0.10520661855483113</v>
      </c>
      <c r="H146" s="11">
        <v>3.7470000000000003</v>
      </c>
      <c r="I146" s="6">
        <v>0.10520661855483113</v>
      </c>
      <c r="J146" s="11">
        <v>3.7470000000000003</v>
      </c>
      <c r="K146">
        <f t="shared" si="7"/>
        <v>1.0520661855483112E-3</v>
      </c>
      <c r="L146">
        <f t="shared" si="8"/>
        <v>1.0520661855483112E-3</v>
      </c>
      <c r="M146" s="54" t="s">
        <v>87</v>
      </c>
    </row>
    <row r="147" spans="1:13" ht="16" x14ac:dyDescent="0.2">
      <c r="A147" s="23">
        <v>3792</v>
      </c>
      <c r="B147" s="24" t="s">
        <v>56</v>
      </c>
      <c r="C147" s="31" t="s">
        <v>64</v>
      </c>
      <c r="D147" s="31" t="s">
        <v>70</v>
      </c>
      <c r="E147" s="32" t="s">
        <v>76</v>
      </c>
      <c r="F147" s="5">
        <v>1</v>
      </c>
      <c r="G147" s="47">
        <v>0</v>
      </c>
      <c r="H147" s="11">
        <v>0</v>
      </c>
      <c r="I147" s="6">
        <v>0</v>
      </c>
      <c r="J147" s="11">
        <v>0</v>
      </c>
      <c r="K147">
        <f t="shared" si="7"/>
        <v>0</v>
      </c>
      <c r="L147">
        <f t="shared" si="8"/>
        <v>0</v>
      </c>
      <c r="M147" s="54" t="s">
        <v>88</v>
      </c>
    </row>
    <row r="148" spans="1:13" ht="16" x14ac:dyDescent="0.2">
      <c r="A148" s="23">
        <v>3792</v>
      </c>
      <c r="B148" s="24" t="s">
        <v>56</v>
      </c>
      <c r="C148" s="31" t="s">
        <v>64</v>
      </c>
      <c r="D148" s="31" t="s">
        <v>70</v>
      </c>
      <c r="E148" s="32" t="s">
        <v>76</v>
      </c>
      <c r="F148" s="5">
        <v>29</v>
      </c>
      <c r="G148" s="47">
        <v>0</v>
      </c>
      <c r="H148" s="11">
        <v>0</v>
      </c>
      <c r="I148" s="6">
        <v>0</v>
      </c>
      <c r="J148" s="11">
        <v>0</v>
      </c>
      <c r="K148">
        <f t="shared" si="7"/>
        <v>0</v>
      </c>
      <c r="L148">
        <f t="shared" si="8"/>
        <v>0</v>
      </c>
      <c r="M148" s="54" t="s">
        <v>88</v>
      </c>
    </row>
    <row r="149" spans="1:13" ht="16" x14ac:dyDescent="0.2">
      <c r="A149" s="23">
        <v>3792</v>
      </c>
      <c r="B149" s="24" t="s">
        <v>56</v>
      </c>
      <c r="C149" s="31" t="s">
        <v>64</v>
      </c>
      <c r="D149" s="31" t="s">
        <v>70</v>
      </c>
      <c r="E149" s="32" t="s">
        <v>76</v>
      </c>
      <c r="F149" s="5">
        <v>57</v>
      </c>
      <c r="G149" s="47">
        <v>3.6235752414227349</v>
      </c>
      <c r="H149" s="11">
        <v>105.38522385426637</v>
      </c>
      <c r="I149" s="6">
        <v>3.6235752414227349</v>
      </c>
      <c r="J149" s="11">
        <v>105.38522385426637</v>
      </c>
      <c r="K149">
        <f t="shared" si="7"/>
        <v>3.623575241422735E-2</v>
      </c>
      <c r="L149">
        <f t="shared" si="8"/>
        <v>3.623575241422735E-2</v>
      </c>
      <c r="M149" s="54" t="s">
        <v>88</v>
      </c>
    </row>
    <row r="150" spans="1:13" ht="16" x14ac:dyDescent="0.2">
      <c r="A150" s="23">
        <v>3792</v>
      </c>
      <c r="B150" s="24" t="s">
        <v>56</v>
      </c>
      <c r="C150" s="31" t="s">
        <v>64</v>
      </c>
      <c r="D150" s="31" t="s">
        <v>70</v>
      </c>
      <c r="E150" s="32" t="s">
        <v>76</v>
      </c>
      <c r="F150" s="5">
        <v>87</v>
      </c>
      <c r="G150" s="47">
        <v>16.620379803964362</v>
      </c>
      <c r="H150" s="11">
        <v>483.37410692098638</v>
      </c>
      <c r="I150" s="6">
        <v>16.620379803964362</v>
      </c>
      <c r="J150" s="11">
        <v>483.37410692098638</v>
      </c>
      <c r="K150">
        <f t="shared" si="7"/>
        <v>0.16620379803964361</v>
      </c>
      <c r="L150">
        <f t="shared" si="8"/>
        <v>0.16620379803964361</v>
      </c>
      <c r="M150" s="54" t="s">
        <v>88</v>
      </c>
    </row>
    <row r="151" spans="1:13" ht="16" x14ac:dyDescent="0.2">
      <c r="A151" s="23">
        <v>3792</v>
      </c>
      <c r="B151" s="24" t="s">
        <v>56</v>
      </c>
      <c r="C151" s="31" t="s">
        <v>64</v>
      </c>
      <c r="D151" s="31" t="s">
        <v>70</v>
      </c>
      <c r="E151" s="32" t="s">
        <v>76</v>
      </c>
      <c r="F151" s="5">
        <v>89</v>
      </c>
      <c r="G151" s="47">
        <v>18.977571279800483</v>
      </c>
      <c r="H151" s="11">
        <v>551.92881733754814</v>
      </c>
      <c r="I151" s="6">
        <v>18.977571279800483</v>
      </c>
      <c r="J151" s="11">
        <v>551.92881733754814</v>
      </c>
      <c r="K151">
        <f t="shared" si="7"/>
        <v>0.18977571279800481</v>
      </c>
      <c r="L151">
        <f t="shared" si="8"/>
        <v>0.18977571279800481</v>
      </c>
      <c r="M151" s="54" t="s">
        <v>88</v>
      </c>
    </row>
    <row r="152" spans="1:13" ht="16" x14ac:dyDescent="0.2">
      <c r="A152" s="23">
        <v>3792</v>
      </c>
      <c r="B152" s="24" t="s">
        <v>56</v>
      </c>
      <c r="C152" s="31" t="s">
        <v>64</v>
      </c>
      <c r="D152" s="31" t="s">
        <v>70</v>
      </c>
      <c r="E152" s="32" t="s">
        <v>76</v>
      </c>
      <c r="F152" s="5">
        <v>115</v>
      </c>
      <c r="G152" s="47">
        <v>0</v>
      </c>
      <c r="H152" s="11">
        <v>0</v>
      </c>
      <c r="I152" s="6"/>
      <c r="K152">
        <f t="shared" si="7"/>
        <v>0</v>
      </c>
      <c r="M152" s="54" t="s">
        <v>88</v>
      </c>
    </row>
    <row r="153" spans="1:13" ht="16" x14ac:dyDescent="0.2">
      <c r="A153" s="23">
        <v>3792</v>
      </c>
      <c r="B153" s="24" t="s">
        <v>56</v>
      </c>
      <c r="C153" s="31" t="s">
        <v>64</v>
      </c>
      <c r="D153" s="31" t="s">
        <v>70</v>
      </c>
      <c r="E153" s="32" t="s">
        <v>76</v>
      </c>
      <c r="F153" s="5">
        <v>140</v>
      </c>
      <c r="G153" s="47">
        <v>0</v>
      </c>
      <c r="H153" s="11">
        <v>0</v>
      </c>
      <c r="I153" s="6"/>
      <c r="K153">
        <f t="shared" si="7"/>
        <v>0</v>
      </c>
      <c r="M153" s="54" t="s">
        <v>88</v>
      </c>
    </row>
    <row r="154" spans="1:13" ht="16" x14ac:dyDescent="0.2">
      <c r="A154" s="13">
        <v>3744</v>
      </c>
      <c r="B154" s="14" t="s">
        <v>11</v>
      </c>
      <c r="C154" s="29" t="s">
        <v>64</v>
      </c>
      <c r="D154" s="29" t="s">
        <v>70</v>
      </c>
      <c r="E154" s="30" t="s">
        <v>71</v>
      </c>
      <c r="F154" s="5">
        <v>1</v>
      </c>
      <c r="G154" s="47">
        <v>0</v>
      </c>
      <c r="H154" s="11">
        <v>0</v>
      </c>
      <c r="I154" s="6">
        <v>0</v>
      </c>
      <c r="J154" s="11">
        <v>0</v>
      </c>
      <c r="K154">
        <f t="shared" si="7"/>
        <v>0</v>
      </c>
      <c r="L154">
        <f t="shared" ref="L154:L164" si="9">I154/100</f>
        <v>0</v>
      </c>
      <c r="M154" s="54" t="s">
        <v>87</v>
      </c>
    </row>
    <row r="155" spans="1:13" ht="16" x14ac:dyDescent="0.2">
      <c r="A155" s="13">
        <v>3744</v>
      </c>
      <c r="B155" s="14" t="s">
        <v>11</v>
      </c>
      <c r="C155" s="29" t="s">
        <v>64</v>
      </c>
      <c r="D155" s="29" t="s">
        <v>70</v>
      </c>
      <c r="E155" s="30" t="s">
        <v>71</v>
      </c>
      <c r="F155" s="5">
        <v>29</v>
      </c>
      <c r="G155" s="47">
        <v>0</v>
      </c>
      <c r="H155" s="11">
        <v>0</v>
      </c>
      <c r="I155" s="6">
        <v>0</v>
      </c>
      <c r="J155" s="11">
        <v>0</v>
      </c>
      <c r="K155">
        <f t="shared" si="7"/>
        <v>0</v>
      </c>
      <c r="L155">
        <f t="shared" si="9"/>
        <v>0</v>
      </c>
      <c r="M155" s="54" t="s">
        <v>87</v>
      </c>
    </row>
    <row r="156" spans="1:13" ht="16" x14ac:dyDescent="0.2">
      <c r="A156" s="13">
        <v>3744</v>
      </c>
      <c r="B156" s="14" t="s">
        <v>11</v>
      </c>
      <c r="C156" s="29" t="s">
        <v>64</v>
      </c>
      <c r="D156" s="29" t="s">
        <v>70</v>
      </c>
      <c r="E156" s="30" t="s">
        <v>71</v>
      </c>
      <c r="F156" s="5">
        <v>57</v>
      </c>
      <c r="G156" s="47">
        <v>0.46151809824174306</v>
      </c>
      <c r="H156" s="11">
        <v>13.80014341192825</v>
      </c>
      <c r="I156" s="6">
        <v>0.46151809824174306</v>
      </c>
      <c r="J156" s="11">
        <v>13.80014341192825</v>
      </c>
      <c r="K156">
        <f t="shared" si="7"/>
        <v>4.6151809824174304E-3</v>
      </c>
      <c r="L156">
        <f t="shared" si="9"/>
        <v>4.6151809824174304E-3</v>
      </c>
      <c r="M156" s="54" t="s">
        <v>87</v>
      </c>
    </row>
    <row r="157" spans="1:13" ht="16" x14ac:dyDescent="0.2">
      <c r="A157" s="13">
        <v>3744</v>
      </c>
      <c r="B157" s="14" t="s">
        <v>11</v>
      </c>
      <c r="C157" s="29" t="s">
        <v>64</v>
      </c>
      <c r="D157" s="29" t="s">
        <v>70</v>
      </c>
      <c r="E157" s="30" t="s">
        <v>71</v>
      </c>
      <c r="F157" s="5">
        <v>87</v>
      </c>
      <c r="G157" s="47">
        <v>1.9215346126835089</v>
      </c>
      <c r="H157" s="11">
        <v>57.457017020655584</v>
      </c>
      <c r="I157" s="6">
        <v>1.9215346126835089</v>
      </c>
      <c r="J157" s="11">
        <v>57.457017020655584</v>
      </c>
      <c r="K157">
        <f t="shared" si="7"/>
        <v>1.9215346126835089E-2</v>
      </c>
      <c r="L157">
        <f t="shared" si="9"/>
        <v>1.9215346126835089E-2</v>
      </c>
      <c r="M157" s="54" t="s">
        <v>87</v>
      </c>
    </row>
    <row r="158" spans="1:13" ht="16" x14ac:dyDescent="0.2">
      <c r="A158" s="13">
        <v>3744</v>
      </c>
      <c r="B158" s="14" t="s">
        <v>11</v>
      </c>
      <c r="C158" s="29" t="s">
        <v>64</v>
      </c>
      <c r="D158" s="29" t="s">
        <v>70</v>
      </c>
      <c r="E158" s="30" t="s">
        <v>71</v>
      </c>
      <c r="F158" s="5">
        <v>115</v>
      </c>
      <c r="G158" s="47">
        <v>3.5159165648020947</v>
      </c>
      <c r="H158" s="11">
        <v>105.13163623158326</v>
      </c>
      <c r="I158" s="6">
        <v>3.5159165648020947</v>
      </c>
      <c r="J158" s="11">
        <v>105.13163623158326</v>
      </c>
      <c r="K158">
        <f t="shared" si="7"/>
        <v>3.5159165648020949E-2</v>
      </c>
      <c r="L158">
        <f t="shared" si="9"/>
        <v>3.5159165648020949E-2</v>
      </c>
      <c r="M158" s="54" t="s">
        <v>87</v>
      </c>
    </row>
    <row r="159" spans="1:13" ht="16" x14ac:dyDescent="0.2">
      <c r="A159" s="13">
        <v>3744</v>
      </c>
      <c r="B159" s="14" t="s">
        <v>11</v>
      </c>
      <c r="C159" s="29" t="s">
        <v>64</v>
      </c>
      <c r="D159" s="29" t="s">
        <v>70</v>
      </c>
      <c r="E159" s="30" t="s">
        <v>71</v>
      </c>
      <c r="F159" s="5">
        <v>140</v>
      </c>
      <c r="G159" s="47">
        <v>5.4058833440937173</v>
      </c>
      <c r="H159" s="11">
        <v>161.64472357825301</v>
      </c>
      <c r="I159" s="6">
        <v>5.4058833440937173</v>
      </c>
      <c r="J159" s="11">
        <v>161.64472357825301</v>
      </c>
      <c r="K159">
        <f t="shared" si="7"/>
        <v>5.4058833440937176E-2</v>
      </c>
      <c r="L159">
        <f t="shared" si="9"/>
        <v>5.4058833440937176E-2</v>
      </c>
      <c r="M159" s="54" t="s">
        <v>87</v>
      </c>
    </row>
    <row r="160" spans="1:13" ht="16" x14ac:dyDescent="0.2">
      <c r="A160" s="23">
        <v>3795</v>
      </c>
      <c r="B160" s="24" t="s">
        <v>59</v>
      </c>
      <c r="C160" s="31" t="s">
        <v>64</v>
      </c>
      <c r="D160" s="29" t="s">
        <v>70</v>
      </c>
      <c r="E160" s="32" t="s">
        <v>76</v>
      </c>
      <c r="F160" s="5">
        <v>1</v>
      </c>
      <c r="G160" s="47">
        <v>0</v>
      </c>
      <c r="H160" s="11">
        <v>0</v>
      </c>
      <c r="I160" s="6">
        <v>0</v>
      </c>
      <c r="J160" s="11">
        <v>0</v>
      </c>
      <c r="K160">
        <f t="shared" si="7"/>
        <v>0</v>
      </c>
      <c r="L160">
        <f t="shared" si="9"/>
        <v>0</v>
      </c>
      <c r="M160" s="54" t="s">
        <v>88</v>
      </c>
    </row>
    <row r="161" spans="1:13" ht="16" x14ac:dyDescent="0.2">
      <c r="A161" s="23">
        <v>3795</v>
      </c>
      <c r="B161" s="24" t="s">
        <v>59</v>
      </c>
      <c r="C161" s="31" t="s">
        <v>64</v>
      </c>
      <c r="D161" s="29" t="s">
        <v>70</v>
      </c>
      <c r="E161" s="32" t="s">
        <v>76</v>
      </c>
      <c r="F161" s="5">
        <v>29</v>
      </c>
      <c r="G161" s="47">
        <v>0</v>
      </c>
      <c r="H161" s="11">
        <v>0</v>
      </c>
      <c r="I161" s="6">
        <v>0</v>
      </c>
      <c r="J161" s="11">
        <v>0</v>
      </c>
      <c r="K161">
        <f t="shared" si="7"/>
        <v>0</v>
      </c>
      <c r="L161">
        <f t="shared" si="9"/>
        <v>0</v>
      </c>
      <c r="M161" s="54" t="s">
        <v>88</v>
      </c>
    </row>
    <row r="162" spans="1:13" ht="16" x14ac:dyDescent="0.2">
      <c r="A162" s="23">
        <v>3795</v>
      </c>
      <c r="B162" s="24" t="s">
        <v>59</v>
      </c>
      <c r="C162" s="31" t="s">
        <v>64</v>
      </c>
      <c r="D162" s="29" t="s">
        <v>70</v>
      </c>
      <c r="E162" s="32" t="s">
        <v>76</v>
      </c>
      <c r="F162" s="5">
        <v>57</v>
      </c>
      <c r="G162" s="47">
        <v>0.24317614252743011</v>
      </c>
      <c r="H162" s="11">
        <v>8.4885171837193312</v>
      </c>
      <c r="I162" s="6">
        <v>0.24317614252743011</v>
      </c>
      <c r="J162" s="11">
        <v>8.4885171837193312</v>
      </c>
      <c r="K162">
        <f t="shared" si="7"/>
        <v>2.4317614252743012E-3</v>
      </c>
      <c r="L162">
        <f t="shared" si="9"/>
        <v>2.4317614252743012E-3</v>
      </c>
      <c r="M162" s="54" t="s">
        <v>88</v>
      </c>
    </row>
    <row r="163" spans="1:13" ht="16" x14ac:dyDescent="0.2">
      <c r="A163" s="23">
        <v>3795</v>
      </c>
      <c r="B163" s="24" t="s">
        <v>59</v>
      </c>
      <c r="C163" s="31" t="s">
        <v>64</v>
      </c>
      <c r="D163" s="29" t="s">
        <v>70</v>
      </c>
      <c r="E163" s="32" t="s">
        <v>76</v>
      </c>
      <c r="F163" s="5">
        <v>87</v>
      </c>
      <c r="G163" s="47">
        <v>0.71709303119319978</v>
      </c>
      <c r="H163" s="11">
        <v>25.031470827456864</v>
      </c>
      <c r="I163" s="6">
        <v>0.71709303119319978</v>
      </c>
      <c r="J163" s="11">
        <v>25.031470827456864</v>
      </c>
      <c r="K163">
        <f t="shared" si="7"/>
        <v>7.1709303119319974E-3</v>
      </c>
      <c r="L163">
        <f t="shared" si="9"/>
        <v>7.1709303119319974E-3</v>
      </c>
      <c r="M163" s="54" t="s">
        <v>88</v>
      </c>
    </row>
    <row r="164" spans="1:13" ht="16" x14ac:dyDescent="0.2">
      <c r="A164" s="23">
        <v>3795</v>
      </c>
      <c r="B164" s="24" t="s">
        <v>59</v>
      </c>
      <c r="C164" s="31" t="s">
        <v>64</v>
      </c>
      <c r="D164" s="36" t="s">
        <v>70</v>
      </c>
      <c r="E164" s="32" t="s">
        <v>76</v>
      </c>
      <c r="F164" s="5">
        <v>94</v>
      </c>
      <c r="G164" s="47">
        <v>1.2253992369821476</v>
      </c>
      <c r="H164" s="11">
        <v>42.774847778770891</v>
      </c>
      <c r="I164" s="6">
        <v>1.2253992369821476</v>
      </c>
      <c r="J164" s="11">
        <v>42.774847778770891</v>
      </c>
      <c r="K164">
        <f t="shared" si="7"/>
        <v>1.2253992369821476E-2</v>
      </c>
      <c r="L164">
        <f t="shared" si="9"/>
        <v>1.2253992369821476E-2</v>
      </c>
      <c r="M164" s="54" t="s">
        <v>88</v>
      </c>
    </row>
    <row r="165" spans="1:13" ht="16" x14ac:dyDescent="0.2">
      <c r="A165" s="23">
        <v>3795</v>
      </c>
      <c r="B165" s="24" t="s">
        <v>59</v>
      </c>
      <c r="C165" s="31" t="s">
        <v>64</v>
      </c>
      <c r="D165" s="36" t="s">
        <v>70</v>
      </c>
      <c r="E165" s="32" t="s">
        <v>76</v>
      </c>
      <c r="F165" s="5">
        <v>115</v>
      </c>
      <c r="G165" s="47">
        <v>0</v>
      </c>
      <c r="H165" s="11">
        <v>0</v>
      </c>
      <c r="I165" s="6"/>
      <c r="K165">
        <f t="shared" si="7"/>
        <v>0</v>
      </c>
      <c r="M165" s="54" t="s">
        <v>88</v>
      </c>
    </row>
    <row r="166" spans="1:13" ht="16" x14ac:dyDescent="0.2">
      <c r="A166" s="23">
        <v>3795</v>
      </c>
      <c r="B166" s="24" t="s">
        <v>59</v>
      </c>
      <c r="C166" s="31" t="s">
        <v>64</v>
      </c>
      <c r="D166" s="36" t="s">
        <v>70</v>
      </c>
      <c r="E166" s="32" t="s">
        <v>76</v>
      </c>
      <c r="F166" s="5">
        <v>140</v>
      </c>
      <c r="G166" s="47">
        <v>0</v>
      </c>
      <c r="H166" s="11">
        <v>0</v>
      </c>
      <c r="I166" s="6"/>
      <c r="K166">
        <f t="shared" si="7"/>
        <v>0</v>
      </c>
      <c r="M166" s="54" t="s">
        <v>88</v>
      </c>
    </row>
    <row r="167" spans="1:13" ht="16" x14ac:dyDescent="0.2">
      <c r="A167" s="13">
        <v>3740</v>
      </c>
      <c r="B167" s="14" t="s">
        <v>8</v>
      </c>
      <c r="C167" s="29" t="s">
        <v>64</v>
      </c>
      <c r="D167" s="36" t="s">
        <v>70</v>
      </c>
      <c r="E167" s="30" t="s">
        <v>76</v>
      </c>
      <c r="F167" s="5">
        <v>1</v>
      </c>
      <c r="G167" s="47">
        <v>0</v>
      </c>
      <c r="H167" s="11">
        <v>0</v>
      </c>
      <c r="I167" s="6">
        <v>0</v>
      </c>
      <c r="J167" s="11">
        <v>0</v>
      </c>
      <c r="K167">
        <f t="shared" si="7"/>
        <v>0</v>
      </c>
      <c r="L167">
        <f t="shared" ref="L167:L176" si="10">I167/100</f>
        <v>0</v>
      </c>
      <c r="M167" s="54" t="s">
        <v>88</v>
      </c>
    </row>
    <row r="168" spans="1:13" ht="16" x14ac:dyDescent="0.2">
      <c r="A168" s="13">
        <v>3740</v>
      </c>
      <c r="B168" s="14" t="s">
        <v>8</v>
      </c>
      <c r="C168" s="29" t="s">
        <v>64</v>
      </c>
      <c r="D168" s="36" t="s">
        <v>70</v>
      </c>
      <c r="E168" s="30" t="s">
        <v>76</v>
      </c>
      <c r="F168" s="5">
        <v>29</v>
      </c>
      <c r="G168" s="47">
        <v>0.14488836103182359</v>
      </c>
      <c r="H168" s="11">
        <v>3.9727119372883393</v>
      </c>
      <c r="I168" s="6">
        <v>0.14488836103182359</v>
      </c>
      <c r="J168" s="11">
        <v>3.9727119372883393</v>
      </c>
      <c r="K168">
        <f t="shared" si="7"/>
        <v>1.4488836103182358E-3</v>
      </c>
      <c r="L168">
        <f t="shared" si="10"/>
        <v>1.4488836103182358E-3</v>
      </c>
      <c r="M168" s="54" t="s">
        <v>88</v>
      </c>
    </row>
    <row r="169" spans="1:13" ht="16" x14ac:dyDescent="0.2">
      <c r="A169" s="13">
        <v>3740</v>
      </c>
      <c r="B169" s="14" t="s">
        <v>8</v>
      </c>
      <c r="C169" s="29" t="s">
        <v>64</v>
      </c>
      <c r="D169" s="36" t="s">
        <v>70</v>
      </c>
      <c r="E169" s="30" t="s">
        <v>76</v>
      </c>
      <c r="F169" s="5">
        <v>57</v>
      </c>
      <c r="G169" s="47">
        <v>2.4499953818954303</v>
      </c>
      <c r="H169" s="11">
        <v>67.176727175618169</v>
      </c>
      <c r="I169" s="6">
        <v>2.4499953818954303</v>
      </c>
      <c r="J169" s="11">
        <v>67.176727175618169</v>
      </c>
      <c r="K169">
        <f t="shared" si="7"/>
        <v>2.4499953818954302E-2</v>
      </c>
      <c r="L169">
        <f t="shared" si="10"/>
        <v>2.4499953818954302E-2</v>
      </c>
      <c r="M169" s="54" t="s">
        <v>88</v>
      </c>
    </row>
    <row r="170" spans="1:13" ht="16" x14ac:dyDescent="0.2">
      <c r="A170" s="13">
        <v>3740</v>
      </c>
      <c r="B170" s="14" t="s">
        <v>8</v>
      </c>
      <c r="C170" s="29" t="s">
        <v>64</v>
      </c>
      <c r="D170" s="36" t="s">
        <v>70</v>
      </c>
      <c r="E170" s="30" t="s">
        <v>76</v>
      </c>
      <c r="F170" s="5">
        <v>87</v>
      </c>
      <c r="G170" s="47">
        <v>6.6783066664900135</v>
      </c>
      <c r="H170" s="11">
        <v>183.11331859851634</v>
      </c>
      <c r="I170" s="6">
        <v>6.6783066664900135</v>
      </c>
      <c r="J170" s="11">
        <v>183.11331859851634</v>
      </c>
      <c r="K170">
        <f t="shared" si="7"/>
        <v>6.6783066664900137E-2</v>
      </c>
      <c r="L170">
        <f t="shared" si="10"/>
        <v>6.6783066664900137E-2</v>
      </c>
      <c r="M170" s="54" t="s">
        <v>88</v>
      </c>
    </row>
    <row r="171" spans="1:13" ht="16" x14ac:dyDescent="0.2">
      <c r="A171" s="13">
        <v>3740</v>
      </c>
      <c r="B171" s="14" t="s">
        <v>8</v>
      </c>
      <c r="C171" s="29" t="s">
        <v>64</v>
      </c>
      <c r="D171" s="36" t="s">
        <v>70</v>
      </c>
      <c r="E171" s="30" t="s">
        <v>76</v>
      </c>
      <c r="F171" s="5">
        <v>115</v>
      </c>
      <c r="G171" s="47">
        <v>11.995930451110244</v>
      </c>
      <c r="H171" s="11">
        <v>328.91790453436772</v>
      </c>
      <c r="I171" s="6">
        <v>11.995930451110244</v>
      </c>
      <c r="J171" s="11">
        <v>328.91790453436772</v>
      </c>
      <c r="K171">
        <f t="shared" si="7"/>
        <v>0.11995930451110244</v>
      </c>
      <c r="L171">
        <f t="shared" si="10"/>
        <v>0.11995930451110244</v>
      </c>
      <c r="M171" s="54" t="s">
        <v>88</v>
      </c>
    </row>
    <row r="172" spans="1:13" ht="16" x14ac:dyDescent="0.2">
      <c r="A172" s="13">
        <v>3740</v>
      </c>
      <c r="B172" s="14" t="s">
        <v>8</v>
      </c>
      <c r="C172" s="29" t="s">
        <v>64</v>
      </c>
      <c r="D172" s="36" t="s">
        <v>70</v>
      </c>
      <c r="E172" s="30" t="s">
        <v>76</v>
      </c>
      <c r="F172" s="5">
        <v>140</v>
      </c>
      <c r="G172" s="47">
        <v>18.956145206913025</v>
      </c>
      <c r="H172" s="11">
        <v>519.7608959903539</v>
      </c>
      <c r="I172" s="6">
        <v>18.956145206913025</v>
      </c>
      <c r="J172" s="11">
        <v>519.7608959903539</v>
      </c>
      <c r="K172">
        <f t="shared" si="7"/>
        <v>0.18956145206913025</v>
      </c>
      <c r="L172">
        <f t="shared" si="10"/>
        <v>0.18956145206913025</v>
      </c>
      <c r="M172" s="54" t="s">
        <v>88</v>
      </c>
    </row>
    <row r="173" spans="1:13" ht="16" x14ac:dyDescent="0.2">
      <c r="A173" s="23">
        <v>3745</v>
      </c>
      <c r="B173" s="24" t="s">
        <v>12</v>
      </c>
      <c r="C173" s="29" t="s">
        <v>64</v>
      </c>
      <c r="D173" s="29" t="s">
        <v>70</v>
      </c>
      <c r="E173" s="30" t="s">
        <v>71</v>
      </c>
      <c r="F173" s="5">
        <v>1</v>
      </c>
      <c r="G173" s="47">
        <v>0.26516664330783529</v>
      </c>
      <c r="H173" s="11">
        <v>7.600775775855678</v>
      </c>
      <c r="I173" s="6">
        <v>0.26516664330783529</v>
      </c>
      <c r="J173" s="11">
        <v>7.600775775855678</v>
      </c>
      <c r="K173">
        <f t="shared" si="7"/>
        <v>2.6516664330783531E-3</v>
      </c>
      <c r="L173">
        <f t="shared" si="10"/>
        <v>2.6516664330783531E-3</v>
      </c>
      <c r="M173" s="54" t="s">
        <v>88</v>
      </c>
    </row>
    <row r="174" spans="1:13" ht="16" x14ac:dyDescent="0.2">
      <c r="A174" s="23">
        <v>3745</v>
      </c>
      <c r="B174" s="24" t="s">
        <v>12</v>
      </c>
      <c r="C174" s="29" t="s">
        <v>64</v>
      </c>
      <c r="D174" s="29" t="s">
        <v>70</v>
      </c>
      <c r="E174" s="30" t="s">
        <v>71</v>
      </c>
      <c r="F174" s="5">
        <v>29</v>
      </c>
      <c r="G174" s="47">
        <v>0.32804382020822315</v>
      </c>
      <c r="H174" s="11">
        <v>9.4030964489119881</v>
      </c>
      <c r="I174" s="6">
        <v>0.32804382020822315</v>
      </c>
      <c r="J174" s="11">
        <v>9.4030964489119881</v>
      </c>
      <c r="K174">
        <f t="shared" si="7"/>
        <v>3.2804382020822313E-3</v>
      </c>
      <c r="L174">
        <f t="shared" si="10"/>
        <v>3.2804382020822313E-3</v>
      </c>
      <c r="M174" s="54" t="s">
        <v>88</v>
      </c>
    </row>
    <row r="175" spans="1:13" ht="16" x14ac:dyDescent="0.2">
      <c r="A175" s="23">
        <v>3745</v>
      </c>
      <c r="B175" s="24" t="s">
        <v>12</v>
      </c>
      <c r="C175" s="29" t="s">
        <v>64</v>
      </c>
      <c r="D175" s="29" t="s">
        <v>70</v>
      </c>
      <c r="E175" s="30" t="s">
        <v>71</v>
      </c>
      <c r="F175" s="5">
        <v>84</v>
      </c>
      <c r="G175" s="47">
        <v>0.39902025918306905</v>
      </c>
      <c r="H175" s="11">
        <v>11.43757556471172</v>
      </c>
      <c r="I175" s="6">
        <v>0.39902025918306905</v>
      </c>
      <c r="J175" s="11">
        <v>11.43757556471172</v>
      </c>
      <c r="K175">
        <f t="shared" si="7"/>
        <v>3.9902025918306903E-3</v>
      </c>
      <c r="L175">
        <f t="shared" si="10"/>
        <v>3.9902025918306903E-3</v>
      </c>
      <c r="M175" s="54" t="s">
        <v>88</v>
      </c>
    </row>
    <row r="176" spans="1:13" ht="16" x14ac:dyDescent="0.2">
      <c r="A176" s="23">
        <v>3745</v>
      </c>
      <c r="B176" s="24" t="s">
        <v>12</v>
      </c>
      <c r="C176" s="29" t="s">
        <v>64</v>
      </c>
      <c r="D176" s="29" t="s">
        <v>70</v>
      </c>
      <c r="E176" s="30" t="s">
        <v>71</v>
      </c>
      <c r="F176" s="5">
        <v>57</v>
      </c>
      <c r="G176" s="47">
        <v>0.40093002983942055</v>
      </c>
      <c r="H176" s="11">
        <v>11.492317512496552</v>
      </c>
      <c r="I176" s="6">
        <v>0.40093002983942055</v>
      </c>
      <c r="J176" s="11">
        <v>11.492317512496552</v>
      </c>
      <c r="K176">
        <f t="shared" si="7"/>
        <v>4.0093002983942055E-3</v>
      </c>
      <c r="L176">
        <f t="shared" si="10"/>
        <v>4.0093002983942055E-3</v>
      </c>
      <c r="M176" s="54" t="s">
        <v>88</v>
      </c>
    </row>
    <row r="177" spans="1:13" ht="16" x14ac:dyDescent="0.2">
      <c r="A177" s="23">
        <v>3745</v>
      </c>
      <c r="B177" s="24" t="s">
        <v>12</v>
      </c>
      <c r="C177" s="29" t="s">
        <v>64</v>
      </c>
      <c r="D177" s="29" t="s">
        <v>70</v>
      </c>
      <c r="E177" s="30" t="s">
        <v>71</v>
      </c>
      <c r="F177" s="5">
        <v>87</v>
      </c>
      <c r="G177" s="47">
        <v>0</v>
      </c>
      <c r="H177" s="11">
        <v>0</v>
      </c>
      <c r="I177" s="6"/>
      <c r="K177">
        <f t="shared" si="7"/>
        <v>0</v>
      </c>
      <c r="M177" s="54" t="s">
        <v>88</v>
      </c>
    </row>
    <row r="178" spans="1:13" ht="16" x14ac:dyDescent="0.2">
      <c r="A178" s="23">
        <v>3745</v>
      </c>
      <c r="B178" s="24" t="s">
        <v>12</v>
      </c>
      <c r="C178" s="29" t="s">
        <v>64</v>
      </c>
      <c r="D178" s="29" t="s">
        <v>70</v>
      </c>
      <c r="E178" s="30" t="s">
        <v>71</v>
      </c>
      <c r="F178" s="5">
        <v>115</v>
      </c>
      <c r="G178" s="47">
        <v>0</v>
      </c>
      <c r="H178" s="11">
        <v>0</v>
      </c>
      <c r="I178" s="6"/>
      <c r="K178">
        <f t="shared" si="7"/>
        <v>0</v>
      </c>
      <c r="M178" s="54" t="s">
        <v>88</v>
      </c>
    </row>
    <row r="179" spans="1:13" ht="16" x14ac:dyDescent="0.2">
      <c r="A179" s="23">
        <v>3745</v>
      </c>
      <c r="B179" s="24" t="s">
        <v>12</v>
      </c>
      <c r="C179" s="29" t="s">
        <v>64</v>
      </c>
      <c r="D179" s="29" t="s">
        <v>70</v>
      </c>
      <c r="E179" s="30" t="s">
        <v>71</v>
      </c>
      <c r="F179" s="5">
        <v>140</v>
      </c>
      <c r="G179" s="47">
        <v>0</v>
      </c>
      <c r="H179" s="11">
        <v>0</v>
      </c>
      <c r="I179" s="6"/>
      <c r="K179">
        <f t="shared" si="7"/>
        <v>0</v>
      </c>
      <c r="M179" s="54" t="s">
        <v>88</v>
      </c>
    </row>
    <row r="180" spans="1:13" ht="16" x14ac:dyDescent="0.2">
      <c r="A180" s="13">
        <v>3779</v>
      </c>
      <c r="B180" s="14" t="s">
        <v>45</v>
      </c>
      <c r="C180" s="29" t="s">
        <v>64</v>
      </c>
      <c r="D180" s="31" t="s">
        <v>70</v>
      </c>
      <c r="E180" s="30" t="s">
        <v>73</v>
      </c>
      <c r="F180" s="5">
        <v>1</v>
      </c>
      <c r="G180" s="47">
        <v>0</v>
      </c>
      <c r="H180" s="11">
        <v>0</v>
      </c>
      <c r="I180" s="6">
        <v>0</v>
      </c>
      <c r="J180" s="11">
        <v>0</v>
      </c>
      <c r="K180">
        <f t="shared" si="7"/>
        <v>0</v>
      </c>
      <c r="L180">
        <f t="shared" ref="L180:L196" si="11">I180/100</f>
        <v>0</v>
      </c>
      <c r="M180" s="54" t="s">
        <v>87</v>
      </c>
    </row>
    <row r="181" spans="1:13" ht="16" x14ac:dyDescent="0.2">
      <c r="A181" s="13">
        <v>3779</v>
      </c>
      <c r="B181" s="14" t="s">
        <v>45</v>
      </c>
      <c r="C181" s="29" t="s">
        <v>64</v>
      </c>
      <c r="D181" s="31" t="s">
        <v>70</v>
      </c>
      <c r="E181" s="30" t="s">
        <v>73</v>
      </c>
      <c r="F181" s="5">
        <v>29</v>
      </c>
      <c r="G181" s="47">
        <v>0</v>
      </c>
      <c r="H181" s="11">
        <v>0</v>
      </c>
      <c r="I181" s="6">
        <v>0</v>
      </c>
      <c r="J181" s="11">
        <v>0</v>
      </c>
      <c r="K181">
        <f t="shared" si="7"/>
        <v>0</v>
      </c>
      <c r="L181">
        <f t="shared" si="11"/>
        <v>0</v>
      </c>
      <c r="M181" s="54" t="s">
        <v>87</v>
      </c>
    </row>
    <row r="182" spans="1:13" ht="17" thickBot="1" x14ac:dyDescent="0.25">
      <c r="A182" s="13">
        <v>3779</v>
      </c>
      <c r="B182" s="14" t="s">
        <v>45</v>
      </c>
      <c r="C182" s="29" t="s">
        <v>64</v>
      </c>
      <c r="D182" s="31" t="s">
        <v>70</v>
      </c>
      <c r="E182" s="30" t="s">
        <v>73</v>
      </c>
      <c r="F182" s="5">
        <v>57</v>
      </c>
      <c r="G182" s="47">
        <v>0</v>
      </c>
      <c r="H182" s="11">
        <v>0</v>
      </c>
      <c r="I182" s="6">
        <v>0</v>
      </c>
      <c r="J182" s="11">
        <v>0</v>
      </c>
      <c r="K182">
        <f t="shared" si="7"/>
        <v>0</v>
      </c>
      <c r="L182">
        <f t="shared" si="11"/>
        <v>0</v>
      </c>
      <c r="M182" s="54" t="s">
        <v>87</v>
      </c>
    </row>
    <row r="183" spans="1:13" ht="17" thickBot="1" x14ac:dyDescent="0.25">
      <c r="A183" s="13">
        <v>3779</v>
      </c>
      <c r="B183" s="14" t="s">
        <v>45</v>
      </c>
      <c r="C183" s="39" t="s">
        <v>64</v>
      </c>
      <c r="D183" s="38" t="s">
        <v>70</v>
      </c>
      <c r="E183" s="43" t="s">
        <v>73</v>
      </c>
      <c r="F183" s="5">
        <v>87</v>
      </c>
      <c r="G183" s="47">
        <v>0</v>
      </c>
      <c r="H183" s="11">
        <v>0</v>
      </c>
      <c r="I183" s="6">
        <v>0</v>
      </c>
      <c r="J183" s="11">
        <v>0</v>
      </c>
      <c r="K183">
        <f t="shared" si="7"/>
        <v>0</v>
      </c>
      <c r="L183">
        <f t="shared" si="11"/>
        <v>0</v>
      </c>
      <c r="M183" s="54" t="s">
        <v>87</v>
      </c>
    </row>
    <row r="184" spans="1:13" ht="16" x14ac:dyDescent="0.2">
      <c r="A184" s="13">
        <v>3779</v>
      </c>
      <c r="B184" s="14" t="s">
        <v>45</v>
      </c>
      <c r="C184" s="36" t="s">
        <v>64</v>
      </c>
      <c r="D184" s="27" t="s">
        <v>70</v>
      </c>
      <c r="E184" s="41" t="s">
        <v>73</v>
      </c>
      <c r="F184" s="5">
        <v>115</v>
      </c>
      <c r="G184" s="47">
        <v>0</v>
      </c>
      <c r="H184" s="11">
        <v>0</v>
      </c>
      <c r="I184" s="6">
        <v>0</v>
      </c>
      <c r="J184" s="11">
        <v>0</v>
      </c>
      <c r="K184">
        <f t="shared" si="7"/>
        <v>0</v>
      </c>
      <c r="L184">
        <f t="shared" si="11"/>
        <v>0</v>
      </c>
      <c r="M184" s="54" t="s">
        <v>87</v>
      </c>
    </row>
    <row r="185" spans="1:13" ht="16" x14ac:dyDescent="0.2">
      <c r="A185" s="13">
        <v>3779</v>
      </c>
      <c r="B185" s="14" t="s">
        <v>45</v>
      </c>
      <c r="C185" s="29" t="s">
        <v>64</v>
      </c>
      <c r="D185" s="31" t="s">
        <v>70</v>
      </c>
      <c r="E185" s="30" t="s">
        <v>73</v>
      </c>
      <c r="F185" s="5">
        <v>140</v>
      </c>
      <c r="G185" s="47">
        <v>0.23041829915319131</v>
      </c>
      <c r="H185" s="11">
        <v>6.7249999999999988</v>
      </c>
      <c r="I185" s="6">
        <v>0.23041829915319131</v>
      </c>
      <c r="J185" s="11">
        <v>6.7249999999999988</v>
      </c>
      <c r="K185">
        <f t="shared" si="7"/>
        <v>2.3041829915319131E-3</v>
      </c>
      <c r="L185">
        <f t="shared" si="11"/>
        <v>2.3041829915319131E-3</v>
      </c>
      <c r="M185" s="54" t="s">
        <v>87</v>
      </c>
    </row>
    <row r="186" spans="1:13" ht="16" x14ac:dyDescent="0.2">
      <c r="A186" s="13">
        <v>3784</v>
      </c>
      <c r="B186" s="14" t="s">
        <v>49</v>
      </c>
      <c r="C186" s="31" t="s">
        <v>64</v>
      </c>
      <c r="D186" s="29" t="s">
        <v>70</v>
      </c>
      <c r="E186" s="32" t="s">
        <v>71</v>
      </c>
      <c r="F186" s="5">
        <v>1</v>
      </c>
      <c r="G186" s="47">
        <v>0</v>
      </c>
      <c r="H186" s="11">
        <v>0</v>
      </c>
      <c r="I186" s="6">
        <v>0</v>
      </c>
      <c r="J186" s="11">
        <v>0</v>
      </c>
      <c r="K186">
        <f t="shared" si="7"/>
        <v>0</v>
      </c>
      <c r="L186">
        <f t="shared" si="11"/>
        <v>0</v>
      </c>
      <c r="M186" s="54" t="s">
        <v>87</v>
      </c>
    </row>
    <row r="187" spans="1:13" ht="16" x14ac:dyDescent="0.2">
      <c r="A187" s="13">
        <v>3784</v>
      </c>
      <c r="B187" s="14" t="s">
        <v>49</v>
      </c>
      <c r="C187" s="31" t="s">
        <v>64</v>
      </c>
      <c r="D187" s="29" t="s">
        <v>70</v>
      </c>
      <c r="E187" s="32" t="s">
        <v>71</v>
      </c>
      <c r="F187" s="5">
        <v>29</v>
      </c>
      <c r="G187" s="47">
        <v>0</v>
      </c>
      <c r="H187" s="11">
        <v>0</v>
      </c>
      <c r="I187" s="6">
        <v>0</v>
      </c>
      <c r="J187" s="11">
        <v>0</v>
      </c>
      <c r="K187">
        <f t="shared" si="7"/>
        <v>0</v>
      </c>
      <c r="L187">
        <f t="shared" si="11"/>
        <v>0</v>
      </c>
      <c r="M187" s="54" t="s">
        <v>87</v>
      </c>
    </row>
    <row r="188" spans="1:13" ht="16" x14ac:dyDescent="0.2">
      <c r="A188" s="13">
        <v>3784</v>
      </c>
      <c r="B188" s="14" t="s">
        <v>49</v>
      </c>
      <c r="C188" s="31" t="s">
        <v>64</v>
      </c>
      <c r="D188" s="29" t="s">
        <v>70</v>
      </c>
      <c r="E188" s="32" t="s">
        <v>71</v>
      </c>
      <c r="F188" s="5">
        <v>57</v>
      </c>
      <c r="G188" s="47">
        <v>8.7246892701506054E-2</v>
      </c>
      <c r="H188" s="11">
        <v>2.110070026096095</v>
      </c>
      <c r="I188" s="6">
        <v>8.7246892701506054E-2</v>
      </c>
      <c r="J188" s="11">
        <v>2.110070026096095</v>
      </c>
      <c r="K188">
        <f t="shared" si="7"/>
        <v>8.7246892701506058E-4</v>
      </c>
      <c r="L188">
        <f t="shared" si="11"/>
        <v>8.7246892701506058E-4</v>
      </c>
      <c r="M188" s="54" t="s">
        <v>87</v>
      </c>
    </row>
    <row r="189" spans="1:13" ht="16" x14ac:dyDescent="0.2">
      <c r="A189" s="13">
        <v>3784</v>
      </c>
      <c r="B189" s="14" t="s">
        <v>49</v>
      </c>
      <c r="C189" s="31" t="s">
        <v>64</v>
      </c>
      <c r="D189" s="29" t="s">
        <v>70</v>
      </c>
      <c r="E189" s="32" t="s">
        <v>71</v>
      </c>
      <c r="F189" s="5">
        <v>87</v>
      </c>
      <c r="G189" s="47">
        <v>0.15497715402058485</v>
      </c>
      <c r="H189" s="11">
        <v>3.7481294439597748</v>
      </c>
      <c r="I189" s="6">
        <v>0.15497715402058485</v>
      </c>
      <c r="J189" s="11">
        <v>3.7481294439597748</v>
      </c>
      <c r="K189">
        <f t="shared" si="7"/>
        <v>1.5497715402058485E-3</v>
      </c>
      <c r="L189">
        <f t="shared" si="11"/>
        <v>1.5497715402058485E-3</v>
      </c>
      <c r="M189" s="54" t="s">
        <v>87</v>
      </c>
    </row>
    <row r="190" spans="1:13" ht="16" x14ac:dyDescent="0.2">
      <c r="A190" s="13">
        <v>3784</v>
      </c>
      <c r="B190" s="14" t="s">
        <v>49</v>
      </c>
      <c r="C190" s="31" t="s">
        <v>64</v>
      </c>
      <c r="D190" s="29" t="s">
        <v>70</v>
      </c>
      <c r="E190" s="32" t="s">
        <v>71</v>
      </c>
      <c r="F190" s="5">
        <v>115</v>
      </c>
      <c r="G190" s="47">
        <v>0.868683890465485</v>
      </c>
      <c r="H190" s="11">
        <v>21.009158981682823</v>
      </c>
      <c r="I190" s="6">
        <v>0.868683890465485</v>
      </c>
      <c r="J190" s="11">
        <v>21.009158981682823</v>
      </c>
      <c r="K190">
        <f t="shared" si="7"/>
        <v>8.6868389046548498E-3</v>
      </c>
      <c r="L190">
        <f t="shared" si="11"/>
        <v>8.6868389046548498E-3</v>
      </c>
      <c r="M190" s="54" t="s">
        <v>87</v>
      </c>
    </row>
    <row r="191" spans="1:13" ht="16" x14ac:dyDescent="0.2">
      <c r="A191" s="13">
        <v>3784</v>
      </c>
      <c r="B191" s="14" t="s">
        <v>49</v>
      </c>
      <c r="C191" s="31" t="s">
        <v>64</v>
      </c>
      <c r="D191" s="29" t="s">
        <v>70</v>
      </c>
      <c r="E191" s="32" t="s">
        <v>71</v>
      </c>
      <c r="F191" s="5">
        <v>140</v>
      </c>
      <c r="G191" s="47">
        <v>1.3551048579726011</v>
      </c>
      <c r="H191" s="11">
        <v>32.773271969785959</v>
      </c>
      <c r="I191" s="6">
        <v>1.3551048579726011</v>
      </c>
      <c r="J191" s="11">
        <v>32.773271969785959</v>
      </c>
      <c r="K191">
        <f t="shared" si="7"/>
        <v>1.355104857972601E-2</v>
      </c>
      <c r="L191">
        <f t="shared" si="11"/>
        <v>1.355104857972601E-2</v>
      </c>
      <c r="M191" s="54" t="s">
        <v>87</v>
      </c>
    </row>
    <row r="192" spans="1:13" ht="16" x14ac:dyDescent="0.2">
      <c r="A192" s="23">
        <v>3738</v>
      </c>
      <c r="B192" s="24" t="s">
        <v>6</v>
      </c>
      <c r="C192" s="29" t="s">
        <v>64</v>
      </c>
      <c r="D192" s="31" t="s">
        <v>70</v>
      </c>
      <c r="E192" s="30" t="s">
        <v>76</v>
      </c>
      <c r="F192" s="5">
        <v>1</v>
      </c>
      <c r="G192" s="47">
        <v>0</v>
      </c>
      <c r="H192" s="11">
        <v>0</v>
      </c>
      <c r="I192" s="6">
        <v>0</v>
      </c>
      <c r="J192" s="11">
        <v>0</v>
      </c>
      <c r="K192">
        <f t="shared" si="7"/>
        <v>0</v>
      </c>
      <c r="L192">
        <f t="shared" si="11"/>
        <v>0</v>
      </c>
      <c r="M192" s="54" t="s">
        <v>87</v>
      </c>
    </row>
    <row r="193" spans="1:13" ht="16" x14ac:dyDescent="0.2">
      <c r="A193" s="23">
        <v>3738</v>
      </c>
      <c r="B193" s="24" t="s">
        <v>6</v>
      </c>
      <c r="C193" s="29" t="s">
        <v>64</v>
      </c>
      <c r="D193" s="31" t="s">
        <v>70</v>
      </c>
      <c r="E193" s="30" t="s">
        <v>76</v>
      </c>
      <c r="F193" s="5">
        <v>29</v>
      </c>
      <c r="G193" s="47">
        <v>2.4520601147565504</v>
      </c>
      <c r="H193" s="11">
        <v>72.626342508916892</v>
      </c>
      <c r="I193" s="6">
        <v>2.4520601147565504</v>
      </c>
      <c r="J193" s="11">
        <v>72.626342508916892</v>
      </c>
      <c r="K193">
        <f t="shared" si="7"/>
        <v>2.4520601147565504E-2</v>
      </c>
      <c r="L193">
        <f t="shared" si="11"/>
        <v>2.4520601147565504E-2</v>
      </c>
      <c r="M193" s="54" t="s">
        <v>87</v>
      </c>
    </row>
    <row r="194" spans="1:13" ht="16" x14ac:dyDescent="0.2">
      <c r="A194" s="23">
        <v>3738</v>
      </c>
      <c r="B194" s="24" t="s">
        <v>6</v>
      </c>
      <c r="C194" s="29" t="s">
        <v>64</v>
      </c>
      <c r="D194" s="31" t="s">
        <v>70</v>
      </c>
      <c r="E194" s="30" t="s">
        <v>76</v>
      </c>
      <c r="F194" s="5">
        <v>57</v>
      </c>
      <c r="G194" s="47">
        <v>14.631048572984481</v>
      </c>
      <c r="H194" s="11">
        <v>433.3497121589408</v>
      </c>
      <c r="I194" s="6">
        <v>14.631048572984481</v>
      </c>
      <c r="J194" s="11">
        <v>433.3497121589408</v>
      </c>
      <c r="K194">
        <f t="shared" ref="K194:K248" si="12">G194/100</f>
        <v>0.14631048572984481</v>
      </c>
      <c r="L194">
        <f t="shared" si="11"/>
        <v>0.14631048572984481</v>
      </c>
      <c r="M194" s="54" t="s">
        <v>87</v>
      </c>
    </row>
    <row r="195" spans="1:13" ht="16" x14ac:dyDescent="0.2">
      <c r="A195" s="23">
        <v>3738</v>
      </c>
      <c r="B195" s="24" t="s">
        <v>6</v>
      </c>
      <c r="C195" s="29" t="s">
        <v>64</v>
      </c>
      <c r="D195" s="31" t="s">
        <v>70</v>
      </c>
      <c r="E195" s="30" t="s">
        <v>76</v>
      </c>
      <c r="F195" s="5">
        <v>87</v>
      </c>
      <c r="G195" s="47">
        <v>26.7938351598754</v>
      </c>
      <c r="H195" s="11">
        <v>793.59320668276951</v>
      </c>
      <c r="I195" s="6">
        <v>26.7938351598754</v>
      </c>
      <c r="J195" s="11">
        <v>793.59320668276951</v>
      </c>
      <c r="K195">
        <f t="shared" si="12"/>
        <v>0.26793835159875401</v>
      </c>
      <c r="L195">
        <f t="shared" si="11"/>
        <v>0.26793835159875401</v>
      </c>
      <c r="M195" s="54" t="s">
        <v>87</v>
      </c>
    </row>
    <row r="196" spans="1:13" ht="16" x14ac:dyDescent="0.2">
      <c r="A196" s="23">
        <v>3738</v>
      </c>
      <c r="B196" s="24" t="s">
        <v>6</v>
      </c>
      <c r="C196" s="29" t="s">
        <v>64</v>
      </c>
      <c r="D196" s="31" t="s">
        <v>70</v>
      </c>
      <c r="E196" s="30" t="s">
        <v>76</v>
      </c>
      <c r="F196" s="5">
        <v>92</v>
      </c>
      <c r="G196" s="47">
        <v>26.938583517139602</v>
      </c>
      <c r="H196" s="11">
        <v>797.88043590239931</v>
      </c>
      <c r="I196" s="6">
        <v>26.938583517139602</v>
      </c>
      <c r="J196" s="11">
        <v>797.88043590239931</v>
      </c>
      <c r="K196">
        <f t="shared" si="12"/>
        <v>0.26938583517139603</v>
      </c>
      <c r="L196">
        <f t="shared" si="11"/>
        <v>0.26938583517139603</v>
      </c>
      <c r="M196" s="54" t="s">
        <v>87</v>
      </c>
    </row>
    <row r="197" spans="1:13" ht="16" x14ac:dyDescent="0.2">
      <c r="A197" s="23">
        <v>3738</v>
      </c>
      <c r="B197" s="24" t="s">
        <v>6</v>
      </c>
      <c r="C197" s="29" t="s">
        <v>64</v>
      </c>
      <c r="D197" s="31" t="s">
        <v>70</v>
      </c>
      <c r="E197" s="30" t="s">
        <v>76</v>
      </c>
      <c r="F197" s="5">
        <v>115</v>
      </c>
      <c r="G197" s="47">
        <v>0</v>
      </c>
      <c r="H197" s="11">
        <v>0</v>
      </c>
      <c r="I197" s="6"/>
      <c r="K197">
        <f t="shared" si="12"/>
        <v>0</v>
      </c>
      <c r="M197" s="54" t="s">
        <v>87</v>
      </c>
    </row>
    <row r="198" spans="1:13" ht="16" x14ac:dyDescent="0.2">
      <c r="A198" s="23">
        <v>3738</v>
      </c>
      <c r="B198" s="24" t="s">
        <v>6</v>
      </c>
      <c r="C198" s="29" t="s">
        <v>64</v>
      </c>
      <c r="D198" s="31" t="s">
        <v>70</v>
      </c>
      <c r="E198" s="30" t="s">
        <v>76</v>
      </c>
      <c r="F198" s="5">
        <v>140</v>
      </c>
      <c r="G198" s="47">
        <v>0</v>
      </c>
      <c r="H198" s="11">
        <v>0</v>
      </c>
      <c r="I198" s="6"/>
      <c r="K198">
        <f t="shared" si="12"/>
        <v>0</v>
      </c>
      <c r="M198" s="54" t="s">
        <v>87</v>
      </c>
    </row>
    <row r="199" spans="1:13" ht="16" x14ac:dyDescent="0.2">
      <c r="A199" s="13">
        <v>3739</v>
      </c>
      <c r="B199" s="14" t="s">
        <v>7</v>
      </c>
      <c r="C199" s="29" t="s">
        <v>64</v>
      </c>
      <c r="D199" s="31" t="s">
        <v>70</v>
      </c>
      <c r="E199" s="30" t="s">
        <v>71</v>
      </c>
      <c r="F199" s="5">
        <v>1</v>
      </c>
      <c r="G199" s="47">
        <v>0.12840531836072819</v>
      </c>
      <c r="H199" s="11">
        <v>4.2667614910286105</v>
      </c>
      <c r="I199" s="6">
        <v>0.12840531836072819</v>
      </c>
      <c r="J199" s="11">
        <v>4.2667614910286105</v>
      </c>
      <c r="K199">
        <f t="shared" si="12"/>
        <v>1.2840531836072818E-3</v>
      </c>
      <c r="L199">
        <f t="shared" ref="L199:L215" si="13">I199/100</f>
        <v>1.2840531836072818E-3</v>
      </c>
      <c r="M199" s="54" t="s">
        <v>88</v>
      </c>
    </row>
    <row r="200" spans="1:13" ht="16" x14ac:dyDescent="0.2">
      <c r="A200" s="13">
        <v>3739</v>
      </c>
      <c r="B200" s="14" t="s">
        <v>7</v>
      </c>
      <c r="C200" s="29" t="s">
        <v>64</v>
      </c>
      <c r="D200" s="31" t="s">
        <v>70</v>
      </c>
      <c r="E200" s="30" t="s">
        <v>71</v>
      </c>
      <c r="F200" s="5">
        <v>29</v>
      </c>
      <c r="G200" s="47">
        <v>0.25168268616766926</v>
      </c>
      <c r="H200" s="11">
        <v>8.3631270652048428</v>
      </c>
      <c r="I200" s="6">
        <v>0.25168268616766926</v>
      </c>
      <c r="J200" s="11">
        <v>8.3631270652048428</v>
      </c>
      <c r="K200">
        <f t="shared" si="12"/>
        <v>2.5168268616766925E-3</v>
      </c>
      <c r="L200">
        <f t="shared" si="13"/>
        <v>2.5168268616766925E-3</v>
      </c>
      <c r="M200" s="54" t="s">
        <v>88</v>
      </c>
    </row>
    <row r="201" spans="1:13" ht="16" x14ac:dyDescent="0.2">
      <c r="A201" s="13">
        <v>3739</v>
      </c>
      <c r="B201" s="14" t="s">
        <v>7</v>
      </c>
      <c r="C201" s="29" t="s">
        <v>64</v>
      </c>
      <c r="D201" s="31" t="s">
        <v>70</v>
      </c>
      <c r="E201" s="30" t="s">
        <v>71</v>
      </c>
      <c r="F201" s="5">
        <v>57</v>
      </c>
      <c r="G201" s="47">
        <v>0.72929341997764463</v>
      </c>
      <c r="H201" s="11">
        <v>24.233584089402221</v>
      </c>
      <c r="I201" s="6">
        <v>0.72929341997764463</v>
      </c>
      <c r="J201" s="11">
        <v>24.233584089402221</v>
      </c>
      <c r="K201">
        <f t="shared" si="12"/>
        <v>7.2929341997764463E-3</v>
      </c>
      <c r="L201">
        <f t="shared" si="13"/>
        <v>7.2929341997764463E-3</v>
      </c>
      <c r="M201" s="54" t="s">
        <v>88</v>
      </c>
    </row>
    <row r="202" spans="1:13" ht="16" x14ac:dyDescent="0.2">
      <c r="A202" s="13">
        <v>3739</v>
      </c>
      <c r="B202" s="14" t="s">
        <v>7</v>
      </c>
      <c r="C202" s="29" t="s">
        <v>64</v>
      </c>
      <c r="D202" s="31" t="s">
        <v>70</v>
      </c>
      <c r="E202" s="30" t="s">
        <v>71</v>
      </c>
      <c r="F202" s="5">
        <v>87</v>
      </c>
      <c r="G202" s="47">
        <v>1.6163457444277842</v>
      </c>
      <c r="H202" s="11">
        <v>53.709315677548318</v>
      </c>
      <c r="I202" s="6">
        <v>1.6163457444277842</v>
      </c>
      <c r="J202" s="11">
        <v>53.709315677548318</v>
      </c>
      <c r="K202">
        <f t="shared" si="12"/>
        <v>1.6163457444277843E-2</v>
      </c>
      <c r="L202">
        <f t="shared" si="13"/>
        <v>1.6163457444277843E-2</v>
      </c>
      <c r="M202" s="54" t="s">
        <v>88</v>
      </c>
    </row>
    <row r="203" spans="1:13" ht="16" x14ac:dyDescent="0.2">
      <c r="A203" s="13">
        <v>3739</v>
      </c>
      <c r="B203" s="14" t="s">
        <v>7</v>
      </c>
      <c r="C203" s="29" t="s">
        <v>64</v>
      </c>
      <c r="D203" s="31" t="s">
        <v>70</v>
      </c>
      <c r="E203" s="30" t="s">
        <v>71</v>
      </c>
      <c r="F203" s="5">
        <v>115</v>
      </c>
      <c r="G203" s="47">
        <v>3.0708941717745533</v>
      </c>
      <c r="H203" s="11">
        <v>102.04229203608476</v>
      </c>
      <c r="I203" s="6">
        <v>3.0708941717745533</v>
      </c>
      <c r="J203" s="11">
        <v>102.04229203608476</v>
      </c>
      <c r="K203">
        <f t="shared" si="12"/>
        <v>3.0708941717745533E-2</v>
      </c>
      <c r="L203">
        <f t="shared" si="13"/>
        <v>3.0708941717745533E-2</v>
      </c>
      <c r="M203" s="54" t="s">
        <v>88</v>
      </c>
    </row>
    <row r="204" spans="1:13" ht="16" x14ac:dyDescent="0.2">
      <c r="A204" s="13">
        <v>3739</v>
      </c>
      <c r="B204" s="14" t="s">
        <v>7</v>
      </c>
      <c r="C204" s="29" t="s">
        <v>64</v>
      </c>
      <c r="D204" s="31" t="s">
        <v>70</v>
      </c>
      <c r="E204" s="30" t="s">
        <v>71</v>
      </c>
      <c r="F204" s="5">
        <v>140</v>
      </c>
      <c r="G204" s="47">
        <v>3.9502623759443507</v>
      </c>
      <c r="H204" s="11">
        <v>131.26268911843968</v>
      </c>
      <c r="I204" s="6">
        <v>3.9502623759443507</v>
      </c>
      <c r="J204" s="11">
        <v>131.26268911843968</v>
      </c>
      <c r="K204">
        <f t="shared" si="12"/>
        <v>3.9502623759443509E-2</v>
      </c>
      <c r="L204">
        <f t="shared" si="13"/>
        <v>3.9502623759443509E-2</v>
      </c>
      <c r="M204" s="54" t="s">
        <v>88</v>
      </c>
    </row>
    <row r="205" spans="1:13" ht="16" x14ac:dyDescent="0.2">
      <c r="A205" s="13">
        <v>3767</v>
      </c>
      <c r="B205" s="14" t="s">
        <v>33</v>
      </c>
      <c r="C205" s="31" t="s">
        <v>74</v>
      </c>
      <c r="D205" s="29" t="s">
        <v>75</v>
      </c>
      <c r="E205" s="32" t="s">
        <v>73</v>
      </c>
      <c r="F205" s="5">
        <v>1</v>
      </c>
      <c r="G205" s="47">
        <v>0</v>
      </c>
      <c r="H205" s="11">
        <v>0</v>
      </c>
      <c r="I205" s="6">
        <v>0</v>
      </c>
      <c r="J205" s="11">
        <v>0</v>
      </c>
      <c r="K205">
        <f t="shared" si="12"/>
        <v>0</v>
      </c>
      <c r="L205">
        <f t="shared" si="13"/>
        <v>0</v>
      </c>
      <c r="M205" s="54" t="s">
        <v>87</v>
      </c>
    </row>
    <row r="206" spans="1:13" ht="16" x14ac:dyDescent="0.2">
      <c r="A206" s="13">
        <v>3767</v>
      </c>
      <c r="B206" s="14" t="s">
        <v>33</v>
      </c>
      <c r="C206" s="31" t="s">
        <v>74</v>
      </c>
      <c r="D206" s="29" t="s">
        <v>75</v>
      </c>
      <c r="E206" s="32" t="s">
        <v>73</v>
      </c>
      <c r="F206" s="5">
        <v>29</v>
      </c>
      <c r="G206" s="47">
        <v>0</v>
      </c>
      <c r="H206" s="11">
        <v>0</v>
      </c>
      <c r="I206" s="6">
        <v>0</v>
      </c>
      <c r="J206" s="11">
        <v>0</v>
      </c>
      <c r="K206">
        <f t="shared" si="12"/>
        <v>0</v>
      </c>
      <c r="L206">
        <f t="shared" si="13"/>
        <v>0</v>
      </c>
      <c r="M206" s="54" t="s">
        <v>87</v>
      </c>
    </row>
    <row r="207" spans="1:13" ht="16" x14ac:dyDescent="0.2">
      <c r="A207" s="13">
        <v>3767</v>
      </c>
      <c r="B207" s="14" t="s">
        <v>33</v>
      </c>
      <c r="C207" s="31" t="s">
        <v>74</v>
      </c>
      <c r="D207" s="29" t="s">
        <v>75</v>
      </c>
      <c r="E207" s="32" t="s">
        <v>73</v>
      </c>
      <c r="F207" s="5">
        <v>57</v>
      </c>
      <c r="G207" s="47">
        <v>0.52128193309984683</v>
      </c>
      <c r="H207" s="11">
        <v>15.029364815060058</v>
      </c>
      <c r="I207" s="6">
        <v>0.52128193309984683</v>
      </c>
      <c r="J207" s="11">
        <v>15.029364815060058</v>
      </c>
      <c r="K207">
        <f t="shared" si="12"/>
        <v>5.2128193309984687E-3</v>
      </c>
      <c r="L207">
        <f t="shared" si="13"/>
        <v>5.2128193309984687E-3</v>
      </c>
      <c r="M207" s="54" t="s">
        <v>87</v>
      </c>
    </row>
    <row r="208" spans="1:13" ht="16" x14ac:dyDescent="0.2">
      <c r="A208" s="13">
        <v>3767</v>
      </c>
      <c r="B208" s="14" t="s">
        <v>33</v>
      </c>
      <c r="C208" s="31" t="s">
        <v>74</v>
      </c>
      <c r="D208" s="29" t="s">
        <v>75</v>
      </c>
      <c r="E208" s="32" t="s">
        <v>73</v>
      </c>
      <c r="F208" s="5">
        <v>87</v>
      </c>
      <c r="G208" s="47">
        <v>2.0631648387894783</v>
      </c>
      <c r="H208" s="11">
        <v>59.484235049888696</v>
      </c>
      <c r="I208" s="6">
        <v>2.0631648387894783</v>
      </c>
      <c r="J208" s="11">
        <v>59.484235049888696</v>
      </c>
      <c r="K208">
        <f t="shared" si="12"/>
        <v>2.0631648387894785E-2</v>
      </c>
      <c r="L208">
        <f t="shared" si="13"/>
        <v>2.0631648387894785E-2</v>
      </c>
      <c r="M208" s="54" t="s">
        <v>87</v>
      </c>
    </row>
    <row r="209" spans="1:13" ht="16" x14ac:dyDescent="0.2">
      <c r="A209" s="13">
        <v>3767</v>
      </c>
      <c r="B209" s="14" t="s">
        <v>33</v>
      </c>
      <c r="C209" s="31" t="s">
        <v>74</v>
      </c>
      <c r="D209" s="29" t="s">
        <v>75</v>
      </c>
      <c r="E209" s="32" t="s">
        <v>73</v>
      </c>
      <c r="F209" s="5">
        <v>115</v>
      </c>
      <c r="G209" s="47">
        <v>5.0603166739092851</v>
      </c>
      <c r="H209" s="11">
        <v>145.89676054885757</v>
      </c>
      <c r="I209" s="6">
        <v>5.0603166739092851</v>
      </c>
      <c r="J209" s="11">
        <v>145.89676054885757</v>
      </c>
      <c r="K209">
        <f t="shared" si="12"/>
        <v>5.0603166739092847E-2</v>
      </c>
      <c r="L209">
        <f t="shared" si="13"/>
        <v>5.0603166739092847E-2</v>
      </c>
      <c r="M209" s="54" t="s">
        <v>87</v>
      </c>
    </row>
    <row r="210" spans="1:13" ht="16" x14ac:dyDescent="0.2">
      <c r="A210" s="13">
        <v>3767</v>
      </c>
      <c r="B210" s="14" t="s">
        <v>33</v>
      </c>
      <c r="C210" s="31" t="s">
        <v>74</v>
      </c>
      <c r="D210" s="29" t="s">
        <v>75</v>
      </c>
      <c r="E210" s="32" t="s">
        <v>73</v>
      </c>
      <c r="F210" s="5">
        <v>140</v>
      </c>
      <c r="G210" s="47">
        <v>8.2787131836281613</v>
      </c>
      <c r="H210" s="11">
        <v>238.68811239265156</v>
      </c>
      <c r="I210" s="6">
        <v>8.2787131836281613</v>
      </c>
      <c r="J210" s="11">
        <v>238.68811239265156</v>
      </c>
      <c r="K210">
        <f t="shared" si="12"/>
        <v>8.2787131836281613E-2</v>
      </c>
      <c r="L210">
        <f t="shared" si="13"/>
        <v>8.2787131836281613E-2</v>
      </c>
      <c r="M210" s="54" t="s">
        <v>87</v>
      </c>
    </row>
    <row r="211" spans="1:13" ht="16" x14ac:dyDescent="0.2">
      <c r="A211" s="23">
        <v>3755</v>
      </c>
      <c r="B211" s="24" t="s">
        <v>22</v>
      </c>
      <c r="C211" s="31" t="s">
        <v>74</v>
      </c>
      <c r="D211" s="29" t="s">
        <v>75</v>
      </c>
      <c r="E211" s="35" t="s">
        <v>76</v>
      </c>
      <c r="F211" s="5">
        <v>1</v>
      </c>
      <c r="G211" s="47">
        <v>0</v>
      </c>
      <c r="H211" s="11">
        <v>0</v>
      </c>
      <c r="I211" s="6">
        <v>0</v>
      </c>
      <c r="J211" s="11">
        <v>0</v>
      </c>
      <c r="K211">
        <f t="shared" si="12"/>
        <v>0</v>
      </c>
      <c r="L211">
        <f t="shared" si="13"/>
        <v>0</v>
      </c>
      <c r="M211" s="54" t="s">
        <v>87</v>
      </c>
    </row>
    <row r="212" spans="1:13" ht="16" x14ac:dyDescent="0.2">
      <c r="A212" s="23">
        <v>3755</v>
      </c>
      <c r="B212" s="24" t="s">
        <v>22</v>
      </c>
      <c r="C212" s="31" t="s">
        <v>74</v>
      </c>
      <c r="D212" s="29" t="s">
        <v>75</v>
      </c>
      <c r="E212" s="35" t="s">
        <v>76</v>
      </c>
      <c r="F212" s="5">
        <v>29</v>
      </c>
      <c r="G212" s="47">
        <v>0.72239385740711226</v>
      </c>
      <c r="H212" s="11">
        <v>24.438974288765607</v>
      </c>
      <c r="I212" s="6">
        <v>0.72239385740711226</v>
      </c>
      <c r="J212" s="11">
        <v>24.438974288765607</v>
      </c>
      <c r="K212">
        <f t="shared" si="12"/>
        <v>7.2239385740711223E-3</v>
      </c>
      <c r="L212">
        <f t="shared" si="13"/>
        <v>7.2239385740711223E-3</v>
      </c>
      <c r="M212" s="54" t="s">
        <v>87</v>
      </c>
    </row>
    <row r="213" spans="1:13" ht="16" x14ac:dyDescent="0.2">
      <c r="A213" s="23">
        <v>3755</v>
      </c>
      <c r="B213" s="24" t="s">
        <v>22</v>
      </c>
      <c r="C213" s="31" t="s">
        <v>74</v>
      </c>
      <c r="D213" s="29" t="s">
        <v>75</v>
      </c>
      <c r="E213" s="35" t="s">
        <v>76</v>
      </c>
      <c r="F213" s="5">
        <v>57</v>
      </c>
      <c r="G213" s="47">
        <v>8.6219987242086109</v>
      </c>
      <c r="H213" s="11">
        <v>291.68687271928843</v>
      </c>
      <c r="I213" s="6">
        <v>8.6219987242086109</v>
      </c>
      <c r="J213" s="11">
        <v>291.68687271928843</v>
      </c>
      <c r="K213">
        <f t="shared" si="12"/>
        <v>8.6219987242086113E-2</v>
      </c>
      <c r="L213">
        <f t="shared" si="13"/>
        <v>8.6219987242086113E-2</v>
      </c>
      <c r="M213" s="54" t="s">
        <v>87</v>
      </c>
    </row>
    <row r="214" spans="1:13" ht="16" x14ac:dyDescent="0.2">
      <c r="A214" s="23">
        <v>3755</v>
      </c>
      <c r="B214" s="24" t="s">
        <v>22</v>
      </c>
      <c r="C214" s="31" t="s">
        <v>74</v>
      </c>
      <c r="D214" s="29" t="s">
        <v>75</v>
      </c>
      <c r="E214" s="35" t="s">
        <v>76</v>
      </c>
      <c r="F214" s="5">
        <v>87</v>
      </c>
      <c r="G214" s="47">
        <v>23.606152425684673</v>
      </c>
      <c r="H214" s="11">
        <v>798.60888388322246</v>
      </c>
      <c r="I214" s="6">
        <v>23.606152425684673</v>
      </c>
      <c r="J214" s="11">
        <v>798.60888388322246</v>
      </c>
      <c r="K214">
        <f t="shared" si="12"/>
        <v>0.23606152425684673</v>
      </c>
      <c r="L214">
        <f t="shared" si="13"/>
        <v>0.23606152425684673</v>
      </c>
      <c r="M214" s="54" t="s">
        <v>87</v>
      </c>
    </row>
    <row r="215" spans="1:13" ht="16" x14ac:dyDescent="0.2">
      <c r="A215" s="23">
        <v>3755</v>
      </c>
      <c r="B215" s="24" t="s">
        <v>22</v>
      </c>
      <c r="C215" s="31" t="s">
        <v>74</v>
      </c>
      <c r="D215" s="29" t="s">
        <v>75</v>
      </c>
      <c r="E215" s="35" t="s">
        <v>76</v>
      </c>
      <c r="F215" s="5">
        <v>91</v>
      </c>
      <c r="G215" s="47">
        <v>24.246635308911106</v>
      </c>
      <c r="H215" s="11">
        <v>820.27676568352956</v>
      </c>
      <c r="I215" s="6">
        <v>24.246635308911106</v>
      </c>
      <c r="J215" s="11">
        <v>820.27676568352956</v>
      </c>
      <c r="K215">
        <f t="shared" si="12"/>
        <v>0.24246635308911105</v>
      </c>
      <c r="L215">
        <f t="shared" si="13"/>
        <v>0.24246635308911105</v>
      </c>
      <c r="M215" s="54" t="s">
        <v>87</v>
      </c>
    </row>
    <row r="216" spans="1:13" ht="16" x14ac:dyDescent="0.2">
      <c r="A216" s="23">
        <v>3755</v>
      </c>
      <c r="B216" s="24" t="s">
        <v>22</v>
      </c>
      <c r="C216" s="31" t="s">
        <v>74</v>
      </c>
      <c r="D216" s="29" t="s">
        <v>75</v>
      </c>
      <c r="E216" s="35" t="s">
        <v>76</v>
      </c>
      <c r="F216" s="5">
        <v>115</v>
      </c>
      <c r="G216" s="47">
        <v>0</v>
      </c>
      <c r="H216" s="11">
        <v>0</v>
      </c>
      <c r="I216" s="6"/>
      <c r="K216">
        <f t="shared" si="12"/>
        <v>0</v>
      </c>
      <c r="M216" s="54" t="s">
        <v>87</v>
      </c>
    </row>
    <row r="217" spans="1:13" ht="16" x14ac:dyDescent="0.2">
      <c r="A217" s="23">
        <v>3755</v>
      </c>
      <c r="B217" s="24" t="s">
        <v>22</v>
      </c>
      <c r="C217" s="31" t="s">
        <v>74</v>
      </c>
      <c r="D217" s="29" t="s">
        <v>75</v>
      </c>
      <c r="E217" s="35" t="s">
        <v>76</v>
      </c>
      <c r="F217" s="5">
        <v>140</v>
      </c>
      <c r="G217" s="47">
        <v>0</v>
      </c>
      <c r="H217" s="11">
        <v>0</v>
      </c>
      <c r="I217" s="6"/>
      <c r="K217">
        <f t="shared" si="12"/>
        <v>0</v>
      </c>
      <c r="M217" s="54" t="s">
        <v>87</v>
      </c>
    </row>
    <row r="218" spans="1:13" ht="16" x14ac:dyDescent="0.2">
      <c r="A218" s="23">
        <v>3769</v>
      </c>
      <c r="B218" s="24" t="s">
        <v>35</v>
      </c>
      <c r="C218" s="29" t="s">
        <v>74</v>
      </c>
      <c r="D218" s="29" t="s">
        <v>75</v>
      </c>
      <c r="E218" s="30" t="s">
        <v>71</v>
      </c>
      <c r="F218" s="5">
        <v>1</v>
      </c>
      <c r="G218" s="47">
        <v>0</v>
      </c>
      <c r="H218" s="11">
        <v>0</v>
      </c>
      <c r="I218" s="6">
        <v>0</v>
      </c>
      <c r="J218" s="11">
        <v>0</v>
      </c>
      <c r="K218">
        <f t="shared" si="12"/>
        <v>0</v>
      </c>
      <c r="L218">
        <f t="shared" ref="L218:L223" si="14">I218/100</f>
        <v>0</v>
      </c>
      <c r="M218" s="54" t="s">
        <v>87</v>
      </c>
    </row>
    <row r="219" spans="1:13" ht="16" x14ac:dyDescent="0.2">
      <c r="A219" s="23">
        <v>3769</v>
      </c>
      <c r="B219" s="24" t="s">
        <v>35</v>
      </c>
      <c r="C219" s="29" t="s">
        <v>74</v>
      </c>
      <c r="D219" s="29" t="s">
        <v>75</v>
      </c>
      <c r="E219" s="30" t="s">
        <v>71</v>
      </c>
      <c r="F219" s="5">
        <v>29</v>
      </c>
      <c r="G219" s="47">
        <v>0</v>
      </c>
      <c r="H219" s="11">
        <v>0</v>
      </c>
      <c r="I219" s="6">
        <v>0</v>
      </c>
      <c r="J219" s="11">
        <v>0</v>
      </c>
      <c r="K219">
        <f t="shared" si="12"/>
        <v>0</v>
      </c>
      <c r="L219">
        <f t="shared" si="14"/>
        <v>0</v>
      </c>
      <c r="M219" s="54" t="s">
        <v>87</v>
      </c>
    </row>
    <row r="220" spans="1:13" ht="16" x14ac:dyDescent="0.2">
      <c r="A220" s="23">
        <v>3769</v>
      </c>
      <c r="B220" s="24" t="s">
        <v>35</v>
      </c>
      <c r="C220" s="29" t="s">
        <v>74</v>
      </c>
      <c r="D220" s="29" t="s">
        <v>75</v>
      </c>
      <c r="E220" s="30" t="s">
        <v>71</v>
      </c>
      <c r="F220" s="5">
        <v>57</v>
      </c>
      <c r="G220" s="47">
        <v>0</v>
      </c>
      <c r="H220" s="11">
        <v>0</v>
      </c>
      <c r="I220" s="6">
        <v>0</v>
      </c>
      <c r="J220" s="11">
        <v>0</v>
      </c>
      <c r="K220">
        <f t="shared" si="12"/>
        <v>0</v>
      </c>
      <c r="L220">
        <f t="shared" si="14"/>
        <v>0</v>
      </c>
      <c r="M220" s="54" t="s">
        <v>87</v>
      </c>
    </row>
    <row r="221" spans="1:13" ht="16" x14ac:dyDescent="0.2">
      <c r="A221" s="23">
        <v>3769</v>
      </c>
      <c r="B221" s="24" t="s">
        <v>35</v>
      </c>
      <c r="C221" s="29" t="s">
        <v>74</v>
      </c>
      <c r="D221" s="29" t="s">
        <v>75</v>
      </c>
      <c r="E221" s="30" t="s">
        <v>71</v>
      </c>
      <c r="F221" s="5">
        <v>140</v>
      </c>
      <c r="G221" s="47">
        <v>4.9422793792497106E-3</v>
      </c>
      <c r="H221" s="11">
        <v>0.1442508354186284</v>
      </c>
      <c r="I221" s="6">
        <v>4.9422793792497106E-3</v>
      </c>
      <c r="J221" s="11">
        <v>0.1442508354186284</v>
      </c>
      <c r="K221">
        <f t="shared" si="12"/>
        <v>4.9422793792497108E-5</v>
      </c>
      <c r="L221">
        <f t="shared" si="14"/>
        <v>4.9422793792497108E-5</v>
      </c>
      <c r="M221" s="54" t="s">
        <v>87</v>
      </c>
    </row>
    <row r="222" spans="1:13" ht="16" x14ac:dyDescent="0.2">
      <c r="A222" s="23">
        <v>3769</v>
      </c>
      <c r="B222" s="24" t="s">
        <v>35</v>
      </c>
      <c r="C222" s="29" t="s">
        <v>74</v>
      </c>
      <c r="D222" s="29" t="s">
        <v>75</v>
      </c>
      <c r="E222" s="30" t="s">
        <v>71</v>
      </c>
      <c r="F222" s="5">
        <v>87</v>
      </c>
      <c r="G222" s="47">
        <v>1.5657921989475496</v>
      </c>
      <c r="H222" s="11">
        <v>45.700943928516679</v>
      </c>
      <c r="I222" s="6">
        <v>1.5657921989475496</v>
      </c>
      <c r="J222" s="11">
        <v>45.700943928516679</v>
      </c>
      <c r="K222">
        <f t="shared" si="12"/>
        <v>1.5657921989475496E-2</v>
      </c>
      <c r="L222">
        <f t="shared" si="14"/>
        <v>1.5657921989475496E-2</v>
      </c>
      <c r="M222" s="54" t="s">
        <v>87</v>
      </c>
    </row>
    <row r="223" spans="1:13" ht="16" x14ac:dyDescent="0.2">
      <c r="A223" s="23">
        <v>3769</v>
      </c>
      <c r="B223" s="24" t="s">
        <v>35</v>
      </c>
      <c r="C223" s="29" t="s">
        <v>74</v>
      </c>
      <c r="D223" s="29" t="s">
        <v>75</v>
      </c>
      <c r="E223" s="30" t="s">
        <v>71</v>
      </c>
      <c r="F223" s="5">
        <v>91</v>
      </c>
      <c r="G223" s="47">
        <v>1.9120859254007188</v>
      </c>
      <c r="H223" s="11">
        <v>55.808255860502811</v>
      </c>
      <c r="I223" s="6">
        <v>1.9120859254007188</v>
      </c>
      <c r="J223" s="11">
        <v>55.808255860502811</v>
      </c>
      <c r="K223">
        <f t="shared" si="12"/>
        <v>1.9120859254007187E-2</v>
      </c>
      <c r="L223">
        <f t="shared" si="14"/>
        <v>1.9120859254007187E-2</v>
      </c>
      <c r="M223" s="54" t="s">
        <v>87</v>
      </c>
    </row>
    <row r="224" spans="1:13" ht="16" x14ac:dyDescent="0.2">
      <c r="A224" s="23">
        <v>3769</v>
      </c>
      <c r="B224" s="24" t="s">
        <v>35</v>
      </c>
      <c r="C224" s="29" t="s">
        <v>74</v>
      </c>
      <c r="D224" s="29" t="s">
        <v>75</v>
      </c>
      <c r="E224" s="30" t="s">
        <v>71</v>
      </c>
      <c r="F224" s="5">
        <v>115</v>
      </c>
      <c r="G224" s="47">
        <v>0</v>
      </c>
      <c r="H224" s="11">
        <v>0</v>
      </c>
      <c r="I224" s="6"/>
      <c r="K224">
        <f t="shared" si="12"/>
        <v>0</v>
      </c>
      <c r="M224" s="54" t="s">
        <v>87</v>
      </c>
    </row>
    <row r="225" spans="1:13" ht="16" x14ac:dyDescent="0.2">
      <c r="A225" s="23">
        <v>3751</v>
      </c>
      <c r="B225" s="24" t="s">
        <v>18</v>
      </c>
      <c r="C225" s="31" t="s">
        <v>74</v>
      </c>
      <c r="D225" s="29" t="s">
        <v>75</v>
      </c>
      <c r="E225" s="32" t="s">
        <v>76</v>
      </c>
      <c r="F225" s="5">
        <v>1</v>
      </c>
      <c r="G225" s="47">
        <v>0</v>
      </c>
      <c r="H225" s="11">
        <v>0</v>
      </c>
      <c r="I225" s="6">
        <v>0</v>
      </c>
      <c r="J225" s="11">
        <v>0</v>
      </c>
      <c r="K225">
        <f t="shared" si="12"/>
        <v>0</v>
      </c>
      <c r="L225">
        <f t="shared" ref="L225:L230" si="15">I225/100</f>
        <v>0</v>
      </c>
      <c r="M225" s="54" t="s">
        <v>87</v>
      </c>
    </row>
    <row r="226" spans="1:13" ht="16" x14ac:dyDescent="0.2">
      <c r="A226" s="23">
        <v>3751</v>
      </c>
      <c r="B226" s="24" t="s">
        <v>18</v>
      </c>
      <c r="C226" s="31" t="s">
        <v>74</v>
      </c>
      <c r="D226" s="29" t="s">
        <v>75</v>
      </c>
      <c r="E226" s="32" t="s">
        <v>76</v>
      </c>
      <c r="F226" s="5">
        <v>29</v>
      </c>
      <c r="G226" s="47">
        <v>0</v>
      </c>
      <c r="H226" s="11">
        <v>0</v>
      </c>
      <c r="I226" s="6">
        <v>0</v>
      </c>
      <c r="J226" s="11">
        <v>0</v>
      </c>
      <c r="K226">
        <f t="shared" si="12"/>
        <v>0</v>
      </c>
      <c r="L226">
        <f t="shared" si="15"/>
        <v>0</v>
      </c>
      <c r="M226" s="54" t="s">
        <v>87</v>
      </c>
    </row>
    <row r="227" spans="1:13" ht="16" x14ac:dyDescent="0.2">
      <c r="A227" s="23">
        <v>3751</v>
      </c>
      <c r="B227" s="24" t="s">
        <v>18</v>
      </c>
      <c r="C227" s="31" t="s">
        <v>74</v>
      </c>
      <c r="D227" s="36" t="s">
        <v>75</v>
      </c>
      <c r="E227" s="32" t="s">
        <v>76</v>
      </c>
      <c r="F227" s="5">
        <v>57</v>
      </c>
      <c r="G227" s="47">
        <v>2.6184635763602189</v>
      </c>
      <c r="H227" s="11">
        <v>81.772797657544061</v>
      </c>
      <c r="I227" s="6">
        <v>2.6184635763602189</v>
      </c>
      <c r="J227" s="11">
        <v>81.772797657544061</v>
      </c>
      <c r="K227">
        <f t="shared" si="12"/>
        <v>2.618463576360219E-2</v>
      </c>
      <c r="L227">
        <f t="shared" si="15"/>
        <v>2.618463576360219E-2</v>
      </c>
      <c r="M227" s="54" t="s">
        <v>87</v>
      </c>
    </row>
    <row r="228" spans="1:13" ht="16" x14ac:dyDescent="0.2">
      <c r="A228" s="23">
        <v>3751</v>
      </c>
      <c r="B228" s="24" t="s">
        <v>18</v>
      </c>
      <c r="C228" s="31" t="s">
        <v>74</v>
      </c>
      <c r="D228" s="36" t="s">
        <v>75</v>
      </c>
      <c r="E228" s="32" t="s">
        <v>76</v>
      </c>
      <c r="F228" s="5">
        <v>87</v>
      </c>
      <c r="G228" s="47">
        <v>8.9019533104849522</v>
      </c>
      <c r="H228" s="11">
        <v>278.00181502889427</v>
      </c>
      <c r="I228" s="6">
        <v>8.9019533104849522</v>
      </c>
      <c r="J228" s="11">
        <v>278.00181502889427</v>
      </c>
      <c r="K228">
        <f t="shared" si="12"/>
        <v>8.9019533104849516E-2</v>
      </c>
      <c r="L228">
        <f t="shared" si="15"/>
        <v>8.9019533104849516E-2</v>
      </c>
      <c r="M228" s="54" t="s">
        <v>87</v>
      </c>
    </row>
    <row r="229" spans="1:13" ht="16" x14ac:dyDescent="0.2">
      <c r="A229" s="23">
        <v>3751</v>
      </c>
      <c r="B229" s="24" t="s">
        <v>18</v>
      </c>
      <c r="C229" s="31" t="s">
        <v>74</v>
      </c>
      <c r="D229" s="36" t="s">
        <v>75</v>
      </c>
      <c r="E229" s="32" t="s">
        <v>76</v>
      </c>
      <c r="F229" s="5">
        <v>115</v>
      </c>
      <c r="G229" s="47">
        <v>18.793689699424444</v>
      </c>
      <c r="H229" s="11">
        <v>586.91386769868427</v>
      </c>
      <c r="I229" s="6">
        <v>18.793689699424444</v>
      </c>
      <c r="J229" s="11">
        <v>586.91386769868427</v>
      </c>
      <c r="K229">
        <f t="shared" si="12"/>
        <v>0.18793689699424443</v>
      </c>
      <c r="L229">
        <f t="shared" si="15"/>
        <v>0.18793689699424443</v>
      </c>
      <c r="M229" s="54" t="s">
        <v>87</v>
      </c>
    </row>
    <row r="230" spans="1:13" ht="16" x14ac:dyDescent="0.2">
      <c r="A230" s="23">
        <v>3751</v>
      </c>
      <c r="B230" s="24" t="s">
        <v>18</v>
      </c>
      <c r="C230" s="31" t="s">
        <v>74</v>
      </c>
      <c r="D230" s="36" t="s">
        <v>75</v>
      </c>
      <c r="E230" s="32" t="s">
        <v>76</v>
      </c>
      <c r="F230" s="21">
        <v>139</v>
      </c>
      <c r="G230" s="47">
        <v>26.940848476914901</v>
      </c>
      <c r="H230" s="11">
        <v>841.34397404436095</v>
      </c>
      <c r="I230" s="6">
        <v>26.940848476914901</v>
      </c>
      <c r="J230" s="11">
        <v>841.34397404436095</v>
      </c>
      <c r="K230">
        <f t="shared" si="12"/>
        <v>0.26940848476914903</v>
      </c>
      <c r="L230">
        <f t="shared" si="15"/>
        <v>0.26940848476914903</v>
      </c>
      <c r="M230" s="54" t="s">
        <v>87</v>
      </c>
    </row>
    <row r="231" spans="1:13" ht="16" x14ac:dyDescent="0.2">
      <c r="A231" s="23">
        <v>3751</v>
      </c>
      <c r="B231" s="24" t="s">
        <v>18</v>
      </c>
      <c r="C231" s="31" t="s">
        <v>74</v>
      </c>
      <c r="D231" s="36" t="s">
        <v>75</v>
      </c>
      <c r="E231" s="32" t="s">
        <v>76</v>
      </c>
      <c r="F231" s="5">
        <v>140</v>
      </c>
      <c r="G231" s="47">
        <v>0</v>
      </c>
      <c r="H231" s="11">
        <v>0</v>
      </c>
      <c r="I231" s="6"/>
      <c r="K231">
        <f t="shared" si="12"/>
        <v>0</v>
      </c>
      <c r="M231" s="54" t="s">
        <v>87</v>
      </c>
    </row>
    <row r="232" spans="1:13" ht="16" x14ac:dyDescent="0.2">
      <c r="A232" s="13">
        <v>3761</v>
      </c>
      <c r="B232" s="14" t="s">
        <v>27</v>
      </c>
      <c r="C232" s="31" t="s">
        <v>74</v>
      </c>
      <c r="D232" s="36" t="s">
        <v>75</v>
      </c>
      <c r="E232" s="32" t="s">
        <v>71</v>
      </c>
      <c r="F232" s="5">
        <v>1</v>
      </c>
      <c r="G232" s="47">
        <v>0</v>
      </c>
      <c r="H232" s="11">
        <v>0</v>
      </c>
      <c r="I232" s="6">
        <v>0</v>
      </c>
      <c r="J232" s="11">
        <v>0</v>
      </c>
      <c r="K232">
        <f t="shared" si="12"/>
        <v>0</v>
      </c>
      <c r="L232">
        <f t="shared" ref="L232:L246" si="16">I232/100</f>
        <v>0</v>
      </c>
      <c r="M232" s="54" t="s">
        <v>87</v>
      </c>
    </row>
    <row r="233" spans="1:13" ht="16" x14ac:dyDescent="0.2">
      <c r="A233" s="13">
        <v>3761</v>
      </c>
      <c r="B233" s="14" t="s">
        <v>27</v>
      </c>
      <c r="C233" s="31" t="s">
        <v>74</v>
      </c>
      <c r="D233" s="36" t="s">
        <v>75</v>
      </c>
      <c r="E233" s="32" t="s">
        <v>71</v>
      </c>
      <c r="F233" s="5">
        <v>29</v>
      </c>
      <c r="G233" s="47">
        <v>0.15897188003862928</v>
      </c>
      <c r="H233" s="11">
        <v>5.9986239370894712</v>
      </c>
      <c r="I233" s="6">
        <v>0.15897188003862928</v>
      </c>
      <c r="J233" s="11">
        <v>5.9986239370894712</v>
      </c>
      <c r="K233">
        <f t="shared" si="12"/>
        <v>1.5897188003862928E-3</v>
      </c>
      <c r="L233">
        <f t="shared" si="16"/>
        <v>1.5897188003862928E-3</v>
      </c>
      <c r="M233" s="54" t="s">
        <v>87</v>
      </c>
    </row>
    <row r="234" spans="1:13" ht="16" x14ac:dyDescent="0.2">
      <c r="A234" s="13">
        <v>3761</v>
      </c>
      <c r="B234" s="14" t="s">
        <v>27</v>
      </c>
      <c r="C234" s="31" t="s">
        <v>74</v>
      </c>
      <c r="D234" s="36" t="s">
        <v>75</v>
      </c>
      <c r="E234" s="32" t="s">
        <v>71</v>
      </c>
      <c r="F234" s="5">
        <v>57</v>
      </c>
      <c r="G234" s="47">
        <v>2.2730330168735828</v>
      </c>
      <c r="H234" s="11">
        <v>85.770327818349529</v>
      </c>
      <c r="I234" s="6">
        <v>2.2730330168735828</v>
      </c>
      <c r="J234" s="11">
        <v>85.770327818349529</v>
      </c>
      <c r="K234">
        <f t="shared" si="12"/>
        <v>2.2730330168735827E-2</v>
      </c>
      <c r="L234">
        <f t="shared" si="16"/>
        <v>2.2730330168735827E-2</v>
      </c>
      <c r="M234" s="54" t="s">
        <v>87</v>
      </c>
    </row>
    <row r="235" spans="1:13" ht="16" x14ac:dyDescent="0.2">
      <c r="A235" s="13">
        <v>3761</v>
      </c>
      <c r="B235" s="14" t="s">
        <v>27</v>
      </c>
      <c r="C235" s="31" t="s">
        <v>74</v>
      </c>
      <c r="D235" s="36" t="s">
        <v>75</v>
      </c>
      <c r="E235" s="32" t="s">
        <v>71</v>
      </c>
      <c r="F235" s="5">
        <v>87</v>
      </c>
      <c r="G235" s="47">
        <v>8.645476255708747</v>
      </c>
      <c r="H235" s="11">
        <v>326.22725983004807</v>
      </c>
      <c r="I235" s="6">
        <v>8.645476255708747</v>
      </c>
      <c r="J235" s="11">
        <v>326.22725983004807</v>
      </c>
      <c r="K235">
        <f t="shared" si="12"/>
        <v>8.6454762557087464E-2</v>
      </c>
      <c r="L235">
        <f t="shared" si="16"/>
        <v>8.6454762557087464E-2</v>
      </c>
      <c r="M235" s="54" t="s">
        <v>87</v>
      </c>
    </row>
    <row r="236" spans="1:13" ht="16" x14ac:dyDescent="0.2">
      <c r="A236" s="13">
        <v>3761</v>
      </c>
      <c r="B236" s="14" t="s">
        <v>27</v>
      </c>
      <c r="C236" s="31" t="s">
        <v>74</v>
      </c>
      <c r="D236" s="29" t="s">
        <v>75</v>
      </c>
      <c r="E236" s="32" t="s">
        <v>71</v>
      </c>
      <c r="F236" s="5">
        <v>115</v>
      </c>
      <c r="G236" s="47">
        <v>17.694148138116368</v>
      </c>
      <c r="H236" s="11">
        <v>667.66865021612875</v>
      </c>
      <c r="I236" s="6">
        <v>17.694148138116368</v>
      </c>
      <c r="J236" s="11">
        <v>667.66865021612875</v>
      </c>
      <c r="K236">
        <f t="shared" si="12"/>
        <v>0.1769414813811637</v>
      </c>
      <c r="L236">
        <f t="shared" si="16"/>
        <v>0.1769414813811637</v>
      </c>
      <c r="M236" s="54" t="s">
        <v>87</v>
      </c>
    </row>
    <row r="237" spans="1:13" ht="16" x14ac:dyDescent="0.2">
      <c r="A237" s="13">
        <v>3761</v>
      </c>
      <c r="B237" s="14" t="s">
        <v>27</v>
      </c>
      <c r="C237" s="31" t="s">
        <v>74</v>
      </c>
      <c r="D237" s="29" t="s">
        <v>75</v>
      </c>
      <c r="E237" s="32" t="s">
        <v>71</v>
      </c>
      <c r="F237" s="5">
        <v>140</v>
      </c>
      <c r="G237" s="47">
        <v>25.022692058329032</v>
      </c>
      <c r="H237" s="11">
        <v>944.20295913363577</v>
      </c>
      <c r="I237" s="6">
        <v>25.022692058329032</v>
      </c>
      <c r="J237" s="11">
        <v>944.20295913363577</v>
      </c>
      <c r="K237">
        <f t="shared" si="12"/>
        <v>0.25022692058329032</v>
      </c>
      <c r="L237">
        <f t="shared" si="16"/>
        <v>0.25022692058329032</v>
      </c>
      <c r="M237" s="54" t="s">
        <v>87</v>
      </c>
    </row>
    <row r="238" spans="1:13" ht="16" x14ac:dyDescent="0.2">
      <c r="A238" s="15">
        <v>3775</v>
      </c>
      <c r="B238" s="16" t="s">
        <v>41</v>
      </c>
      <c r="C238" s="34" t="s">
        <v>74</v>
      </c>
      <c r="D238" s="34" t="s">
        <v>75</v>
      </c>
      <c r="E238" s="34" t="s">
        <v>73</v>
      </c>
      <c r="F238" s="5">
        <v>1</v>
      </c>
      <c r="G238" s="47">
        <v>0</v>
      </c>
      <c r="H238" s="11">
        <v>0</v>
      </c>
      <c r="I238" s="6">
        <v>0</v>
      </c>
      <c r="J238" s="11">
        <v>0</v>
      </c>
      <c r="K238">
        <f t="shared" si="12"/>
        <v>0</v>
      </c>
      <c r="L238">
        <f t="shared" si="16"/>
        <v>0</v>
      </c>
      <c r="M238" s="54" t="s">
        <v>87</v>
      </c>
    </row>
    <row r="239" spans="1:13" ht="16" x14ac:dyDescent="0.2">
      <c r="A239" s="15">
        <v>3775</v>
      </c>
      <c r="B239" s="16" t="s">
        <v>41</v>
      </c>
      <c r="C239" s="34" t="s">
        <v>74</v>
      </c>
      <c r="D239" s="34" t="s">
        <v>75</v>
      </c>
      <c r="E239" s="34" t="s">
        <v>73</v>
      </c>
      <c r="F239" s="5">
        <v>29</v>
      </c>
      <c r="G239" s="47">
        <v>6.9171203844713762</v>
      </c>
      <c r="H239" s="11">
        <v>218.65982473607656</v>
      </c>
      <c r="I239" s="6">
        <v>6.9171203844713762</v>
      </c>
      <c r="J239" s="11">
        <v>218.65982473607656</v>
      </c>
      <c r="K239">
        <f t="shared" si="12"/>
        <v>6.9171203844713758E-2</v>
      </c>
      <c r="L239">
        <f t="shared" si="16"/>
        <v>6.9171203844713758E-2</v>
      </c>
      <c r="M239" s="54" t="s">
        <v>87</v>
      </c>
    </row>
    <row r="240" spans="1:13" ht="16" x14ac:dyDescent="0.2">
      <c r="A240" s="15">
        <v>3775</v>
      </c>
      <c r="B240" s="16" t="s">
        <v>41</v>
      </c>
      <c r="C240" s="34" t="s">
        <v>74</v>
      </c>
      <c r="D240" s="34" t="s">
        <v>75</v>
      </c>
      <c r="E240" s="34" t="s">
        <v>73</v>
      </c>
      <c r="F240" s="5">
        <v>57</v>
      </c>
      <c r="G240" s="47">
        <v>29.922554731198865</v>
      </c>
      <c r="H240" s="11">
        <v>945.89369701704618</v>
      </c>
      <c r="I240" s="6">
        <v>29.922554731198865</v>
      </c>
      <c r="J240" s="11">
        <v>945.89369701704618</v>
      </c>
      <c r="K240">
        <f t="shared" si="12"/>
        <v>0.29922554731198864</v>
      </c>
      <c r="L240">
        <f t="shared" si="16"/>
        <v>0.29922554731198864</v>
      </c>
      <c r="M240" s="54" t="s">
        <v>87</v>
      </c>
    </row>
    <row r="241" spans="1:13" ht="16" x14ac:dyDescent="0.2">
      <c r="A241" s="15">
        <v>3775</v>
      </c>
      <c r="B241" s="16" t="s">
        <v>41</v>
      </c>
      <c r="C241" s="34" t="s">
        <v>74</v>
      </c>
      <c r="D241" s="34" t="s">
        <v>75</v>
      </c>
      <c r="E241" s="34" t="s">
        <v>73</v>
      </c>
      <c r="F241" s="5">
        <v>87</v>
      </c>
      <c r="G241" s="47">
        <v>63.474507937603875</v>
      </c>
      <c r="H241" s="11">
        <v>2006.5177428462316</v>
      </c>
      <c r="I241" s="6">
        <v>63.474507937603875</v>
      </c>
      <c r="J241" s="11">
        <v>2006.5177428462316</v>
      </c>
      <c r="K241">
        <f t="shared" si="12"/>
        <v>0.63474507937603875</v>
      </c>
      <c r="L241">
        <f t="shared" si="16"/>
        <v>0.63474507937603875</v>
      </c>
      <c r="M241" s="54" t="s">
        <v>87</v>
      </c>
    </row>
    <row r="242" spans="1:13" ht="16" x14ac:dyDescent="0.2">
      <c r="A242" s="15">
        <v>3775</v>
      </c>
      <c r="B242" s="16" t="s">
        <v>41</v>
      </c>
      <c r="C242" s="34" t="s">
        <v>74</v>
      </c>
      <c r="D242" s="34" t="s">
        <v>75</v>
      </c>
      <c r="E242" s="34" t="s">
        <v>73</v>
      </c>
      <c r="F242" s="5">
        <v>106</v>
      </c>
      <c r="G242" s="47">
        <v>83.214198046502858</v>
      </c>
      <c r="H242" s="11">
        <v>2630.5168840562301</v>
      </c>
      <c r="I242" s="6">
        <v>83.214198046502858</v>
      </c>
      <c r="J242" s="11">
        <v>2630.5168840562301</v>
      </c>
      <c r="K242">
        <f t="shared" si="12"/>
        <v>0.83214198046502863</v>
      </c>
      <c r="L242">
        <f t="shared" si="16"/>
        <v>0.83214198046502863</v>
      </c>
      <c r="M242" s="54" t="s">
        <v>87</v>
      </c>
    </row>
    <row r="243" spans="1:13" ht="16" x14ac:dyDescent="0.2">
      <c r="A243" s="15">
        <v>3749</v>
      </c>
      <c r="B243" s="16" t="s">
        <v>16</v>
      </c>
      <c r="C243" s="34" t="s">
        <v>74</v>
      </c>
      <c r="D243" s="34" t="s">
        <v>75</v>
      </c>
      <c r="E243" s="34" t="s">
        <v>76</v>
      </c>
      <c r="F243" s="5">
        <v>1</v>
      </c>
      <c r="G243" s="47">
        <v>0</v>
      </c>
      <c r="H243" s="11">
        <v>0</v>
      </c>
      <c r="I243" s="6">
        <v>0</v>
      </c>
      <c r="J243" s="11">
        <v>0</v>
      </c>
      <c r="K243">
        <f t="shared" si="12"/>
        <v>0</v>
      </c>
      <c r="L243">
        <f t="shared" si="16"/>
        <v>0</v>
      </c>
      <c r="M243" s="54" t="s">
        <v>88</v>
      </c>
    </row>
    <row r="244" spans="1:13" ht="16" x14ac:dyDescent="0.2">
      <c r="A244" s="15">
        <v>3749</v>
      </c>
      <c r="B244" s="16" t="s">
        <v>16</v>
      </c>
      <c r="C244" s="34" t="s">
        <v>74</v>
      </c>
      <c r="D244" s="34" t="s">
        <v>75</v>
      </c>
      <c r="E244" s="34" t="s">
        <v>76</v>
      </c>
      <c r="F244" s="5">
        <v>29</v>
      </c>
      <c r="G244" s="47">
        <v>4.6070120918208186</v>
      </c>
      <c r="H244" s="11">
        <v>157.07438803286379</v>
      </c>
      <c r="I244" s="6">
        <v>4.6070120918208186</v>
      </c>
      <c r="J244" s="11">
        <v>157.07438803286379</v>
      </c>
      <c r="K244">
        <f t="shared" si="12"/>
        <v>4.6070120918208189E-2</v>
      </c>
      <c r="L244">
        <f t="shared" si="16"/>
        <v>4.6070120918208189E-2</v>
      </c>
      <c r="M244" s="54" t="s">
        <v>88</v>
      </c>
    </row>
    <row r="245" spans="1:13" ht="17" thickBot="1" x14ac:dyDescent="0.25">
      <c r="A245" s="15">
        <v>3749</v>
      </c>
      <c r="B245" s="16" t="s">
        <v>16</v>
      </c>
      <c r="C245" s="34" t="s">
        <v>74</v>
      </c>
      <c r="D245" s="34" t="s">
        <v>75</v>
      </c>
      <c r="E245" s="34" t="s">
        <v>76</v>
      </c>
      <c r="F245" s="5">
        <v>57</v>
      </c>
      <c r="G245" s="47">
        <v>13.875832848868178</v>
      </c>
      <c r="H245" s="11">
        <v>473.09143317678257</v>
      </c>
      <c r="I245" s="6">
        <v>13.875832848868178</v>
      </c>
      <c r="J245" s="11">
        <v>473.09143317678257</v>
      </c>
      <c r="K245">
        <f t="shared" si="12"/>
        <v>0.13875832848868178</v>
      </c>
      <c r="L245">
        <f t="shared" si="16"/>
        <v>0.13875832848868178</v>
      </c>
      <c r="M245" s="54" t="s">
        <v>88</v>
      </c>
    </row>
    <row r="246" spans="1:13" ht="17" thickBot="1" x14ac:dyDescent="0.25">
      <c r="A246" s="15">
        <v>3749</v>
      </c>
      <c r="B246" s="16" t="s">
        <v>16</v>
      </c>
      <c r="C246" s="52" t="s">
        <v>74</v>
      </c>
      <c r="D246" s="52" t="s">
        <v>75</v>
      </c>
      <c r="E246" s="53" t="s">
        <v>76</v>
      </c>
      <c r="F246" s="21">
        <v>86</v>
      </c>
      <c r="G246" s="47">
        <v>23.743548568892031</v>
      </c>
      <c r="H246" s="11">
        <v>809.52758248856514</v>
      </c>
      <c r="I246" s="6">
        <v>23.743548568892031</v>
      </c>
      <c r="J246" s="11">
        <v>809.52758248856514</v>
      </c>
      <c r="K246">
        <f t="shared" si="12"/>
        <v>0.23743548568892031</v>
      </c>
      <c r="L246">
        <f t="shared" si="16"/>
        <v>0.23743548568892031</v>
      </c>
      <c r="M246" s="54" t="s">
        <v>88</v>
      </c>
    </row>
    <row r="247" spans="1:13" ht="16" x14ac:dyDescent="0.2">
      <c r="A247" s="15">
        <v>3749</v>
      </c>
      <c r="B247" s="16" t="s">
        <v>16</v>
      </c>
      <c r="C247" s="45" t="s">
        <v>74</v>
      </c>
      <c r="D247" s="45" t="s">
        <v>75</v>
      </c>
      <c r="E247" s="45" t="s">
        <v>76</v>
      </c>
      <c r="F247" s="5">
        <v>87</v>
      </c>
      <c r="G247" s="47">
        <v>0</v>
      </c>
      <c r="H247" s="11">
        <v>0</v>
      </c>
      <c r="I247" s="6"/>
      <c r="K247">
        <f t="shared" si="12"/>
        <v>0</v>
      </c>
      <c r="M247" s="54" t="s">
        <v>88</v>
      </c>
    </row>
    <row r="248" spans="1:13" ht="16" x14ac:dyDescent="0.2">
      <c r="A248" s="15">
        <v>3749</v>
      </c>
      <c r="B248" s="16" t="s">
        <v>16</v>
      </c>
      <c r="C248" s="34" t="s">
        <v>74</v>
      </c>
      <c r="D248" s="34" t="s">
        <v>75</v>
      </c>
      <c r="E248" s="34" t="s">
        <v>76</v>
      </c>
      <c r="F248" s="5">
        <v>89</v>
      </c>
      <c r="G248" s="47">
        <v>0</v>
      </c>
      <c r="H248" s="11">
        <v>0</v>
      </c>
      <c r="I248" s="1"/>
      <c r="K248">
        <f t="shared" si="12"/>
        <v>0</v>
      </c>
      <c r="M248" s="54" t="s">
        <v>88</v>
      </c>
    </row>
    <row r="249" spans="1:13" ht="16" x14ac:dyDescent="0.2">
      <c r="A249" s="15">
        <v>3749</v>
      </c>
      <c r="B249" s="16" t="s">
        <v>16</v>
      </c>
      <c r="C249" s="34" t="s">
        <v>74</v>
      </c>
      <c r="D249" s="34" t="s">
        <v>75</v>
      </c>
      <c r="E249" s="34" t="s">
        <v>76</v>
      </c>
      <c r="F249" s="5">
        <v>115</v>
      </c>
      <c r="G249" s="47"/>
      <c r="I249" s="6"/>
      <c r="M249" s="54" t="s">
        <v>88</v>
      </c>
    </row>
    <row r="250" spans="1:13" ht="16" x14ac:dyDescent="0.2">
      <c r="A250" s="15">
        <v>3749</v>
      </c>
      <c r="B250" s="16" t="s">
        <v>16</v>
      </c>
      <c r="C250" s="34" t="s">
        <v>74</v>
      </c>
      <c r="D250" s="34" t="s">
        <v>75</v>
      </c>
      <c r="E250" s="34" t="s">
        <v>76</v>
      </c>
      <c r="F250" s="5">
        <v>140</v>
      </c>
      <c r="G250" s="47"/>
      <c r="I250" s="6"/>
      <c r="M250" s="54" t="s">
        <v>88</v>
      </c>
    </row>
    <row r="251" spans="1:13" ht="16" x14ac:dyDescent="0.2">
      <c r="A251" s="23">
        <v>3759</v>
      </c>
      <c r="B251" s="24" t="s">
        <v>26</v>
      </c>
      <c r="C251" s="31" t="s">
        <v>74</v>
      </c>
      <c r="D251" s="29" t="s">
        <v>75</v>
      </c>
      <c r="E251" s="32" t="s">
        <v>71</v>
      </c>
      <c r="F251" s="5">
        <v>1</v>
      </c>
      <c r="G251" s="47">
        <v>0</v>
      </c>
      <c r="H251" s="11">
        <v>0</v>
      </c>
      <c r="I251" s="6">
        <v>0</v>
      </c>
      <c r="J251" s="11">
        <v>0</v>
      </c>
      <c r="K251">
        <f t="shared" ref="K251:K282" si="17">G251/100</f>
        <v>0</v>
      </c>
      <c r="L251">
        <f t="shared" ref="L251:L256" si="18">I251/100</f>
        <v>0</v>
      </c>
      <c r="M251" s="54" t="s">
        <v>87</v>
      </c>
    </row>
    <row r="252" spans="1:13" ht="16" x14ac:dyDescent="0.2">
      <c r="A252" s="23">
        <v>3759</v>
      </c>
      <c r="B252" s="24" t="s">
        <v>26</v>
      </c>
      <c r="C252" s="31" t="s">
        <v>74</v>
      </c>
      <c r="D252" s="29" t="s">
        <v>75</v>
      </c>
      <c r="E252" s="32" t="s">
        <v>71</v>
      </c>
      <c r="F252" s="5">
        <v>29</v>
      </c>
      <c r="G252" s="47">
        <v>0.26296716758705174</v>
      </c>
      <c r="H252" s="11">
        <v>7.1040859068839675</v>
      </c>
      <c r="I252" s="6">
        <v>0.26296716758705174</v>
      </c>
      <c r="J252" s="11">
        <v>7.1040859068839675</v>
      </c>
      <c r="K252">
        <f t="shared" si="17"/>
        <v>2.6296716758705176E-3</v>
      </c>
      <c r="L252">
        <f t="shared" si="18"/>
        <v>2.6296716758705176E-3</v>
      </c>
      <c r="M252" s="54" t="s">
        <v>87</v>
      </c>
    </row>
    <row r="253" spans="1:13" ht="16" x14ac:dyDescent="0.2">
      <c r="A253" s="23">
        <v>3759</v>
      </c>
      <c r="B253" s="24" t="s">
        <v>26</v>
      </c>
      <c r="C253" s="31" t="s">
        <v>74</v>
      </c>
      <c r="D253" s="29" t="s">
        <v>75</v>
      </c>
      <c r="E253" s="32" t="s">
        <v>71</v>
      </c>
      <c r="F253" s="5">
        <v>57</v>
      </c>
      <c r="G253" s="47">
        <v>2.2630194742819789</v>
      </c>
      <c r="H253" s="11">
        <v>61.135710977791931</v>
      </c>
      <c r="I253" s="6">
        <v>2.2630194742819789</v>
      </c>
      <c r="J253" s="11">
        <v>61.135710977791931</v>
      </c>
      <c r="K253">
        <f t="shared" si="17"/>
        <v>2.2630194742819788E-2</v>
      </c>
      <c r="L253">
        <f t="shared" si="18"/>
        <v>2.2630194742819788E-2</v>
      </c>
      <c r="M253" s="54" t="s">
        <v>87</v>
      </c>
    </row>
    <row r="254" spans="1:13" ht="16" x14ac:dyDescent="0.2">
      <c r="A254" s="23">
        <v>3759</v>
      </c>
      <c r="B254" s="24" t="s">
        <v>26</v>
      </c>
      <c r="C254" s="31" t="s">
        <v>74</v>
      </c>
      <c r="D254" s="29" t="s">
        <v>75</v>
      </c>
      <c r="E254" s="32" t="s">
        <v>71</v>
      </c>
      <c r="F254" s="5">
        <v>87</v>
      </c>
      <c r="G254" s="47">
        <v>8.479455220186944</v>
      </c>
      <c r="H254" s="11">
        <v>229.07338159560365</v>
      </c>
      <c r="I254" s="6">
        <v>8.479455220186944</v>
      </c>
      <c r="J254" s="11">
        <v>229.07338159560365</v>
      </c>
      <c r="K254">
        <f t="shared" si="17"/>
        <v>8.4794552201869433E-2</v>
      </c>
      <c r="L254">
        <f t="shared" si="18"/>
        <v>8.4794552201869433E-2</v>
      </c>
      <c r="M254" s="54" t="s">
        <v>87</v>
      </c>
    </row>
    <row r="255" spans="1:13" ht="16" x14ac:dyDescent="0.2">
      <c r="A255" s="23">
        <v>3759</v>
      </c>
      <c r="B255" s="24" t="s">
        <v>26</v>
      </c>
      <c r="C255" s="31" t="s">
        <v>74</v>
      </c>
      <c r="D255" s="29" t="s">
        <v>75</v>
      </c>
      <c r="E255" s="32" t="s">
        <v>71</v>
      </c>
      <c r="F255" s="5">
        <v>115</v>
      </c>
      <c r="G255" s="47">
        <v>20.938653185336424</v>
      </c>
      <c r="H255" s="11">
        <v>565.65993529910111</v>
      </c>
      <c r="I255" s="6">
        <v>20.938653185336424</v>
      </c>
      <c r="J255" s="11">
        <v>565.65993529910111</v>
      </c>
      <c r="K255">
        <f t="shared" si="17"/>
        <v>0.20938653185336423</v>
      </c>
      <c r="L255">
        <f t="shared" si="18"/>
        <v>0.20938653185336423</v>
      </c>
      <c r="M255" s="54" t="s">
        <v>87</v>
      </c>
    </row>
    <row r="256" spans="1:13" ht="16" x14ac:dyDescent="0.2">
      <c r="A256" s="23">
        <v>3759</v>
      </c>
      <c r="B256" s="24" t="s">
        <v>26</v>
      </c>
      <c r="C256" s="31" t="s">
        <v>74</v>
      </c>
      <c r="D256" s="29" t="s">
        <v>75</v>
      </c>
      <c r="E256" s="32" t="s">
        <v>71</v>
      </c>
      <c r="F256" s="5">
        <v>123</v>
      </c>
      <c r="G256" s="47">
        <v>33.173948508295112</v>
      </c>
      <c r="H256" s="11">
        <v>896.19773539013431</v>
      </c>
      <c r="I256" s="6">
        <v>33.173948508295112</v>
      </c>
      <c r="J256" s="11">
        <v>896.19773539013431</v>
      </c>
      <c r="K256">
        <f t="shared" si="17"/>
        <v>0.33173948508295115</v>
      </c>
      <c r="L256">
        <f t="shared" si="18"/>
        <v>0.33173948508295115</v>
      </c>
      <c r="M256" s="54" t="s">
        <v>87</v>
      </c>
    </row>
    <row r="257" spans="1:13" ht="16" x14ac:dyDescent="0.2">
      <c r="A257" s="23">
        <v>3759</v>
      </c>
      <c r="B257" s="24" t="s">
        <v>26</v>
      </c>
      <c r="C257" s="31" t="s">
        <v>74</v>
      </c>
      <c r="D257" s="29" t="s">
        <v>75</v>
      </c>
      <c r="E257" s="32" t="s">
        <v>71</v>
      </c>
      <c r="F257" s="5">
        <v>140</v>
      </c>
      <c r="G257" s="47">
        <v>0</v>
      </c>
      <c r="H257" s="11">
        <v>0</v>
      </c>
      <c r="I257" s="6"/>
      <c r="K257">
        <f t="shared" si="17"/>
        <v>0</v>
      </c>
      <c r="M257" s="54" t="s">
        <v>87</v>
      </c>
    </row>
    <row r="258" spans="1:13" ht="16" x14ac:dyDescent="0.2">
      <c r="A258" s="23">
        <v>3735</v>
      </c>
      <c r="B258" s="24" t="s">
        <v>5</v>
      </c>
      <c r="C258" s="31" t="s">
        <v>74</v>
      </c>
      <c r="D258" s="29" t="s">
        <v>75</v>
      </c>
      <c r="E258" s="32" t="s">
        <v>76</v>
      </c>
      <c r="F258" s="5">
        <v>1</v>
      </c>
      <c r="G258" s="47">
        <v>0</v>
      </c>
      <c r="H258" s="11">
        <v>0</v>
      </c>
      <c r="I258" s="6">
        <v>0</v>
      </c>
      <c r="J258" s="11">
        <v>0</v>
      </c>
      <c r="K258">
        <f t="shared" si="17"/>
        <v>0</v>
      </c>
      <c r="L258">
        <f>I258/100</f>
        <v>0</v>
      </c>
      <c r="M258" s="54" t="s">
        <v>88</v>
      </c>
    </row>
    <row r="259" spans="1:13" ht="16" x14ac:dyDescent="0.2">
      <c r="A259" s="23">
        <v>3735</v>
      </c>
      <c r="B259" s="24" t="s">
        <v>5</v>
      </c>
      <c r="C259" s="31" t="s">
        <v>74</v>
      </c>
      <c r="D259" s="29" t="s">
        <v>75</v>
      </c>
      <c r="E259" s="32" t="s">
        <v>76</v>
      </c>
      <c r="F259" s="5">
        <v>29</v>
      </c>
      <c r="G259" s="47">
        <v>1.273878068692444</v>
      </c>
      <c r="H259" s="11">
        <v>38.261314202858401</v>
      </c>
      <c r="I259" s="6">
        <v>1.273878068692444</v>
      </c>
      <c r="J259" s="11">
        <v>38.261314202858401</v>
      </c>
      <c r="K259">
        <f t="shared" si="17"/>
        <v>1.2738780686924441E-2</v>
      </c>
      <c r="L259">
        <f>I259/100</f>
        <v>1.2738780686924441E-2</v>
      </c>
      <c r="M259" s="54" t="s">
        <v>88</v>
      </c>
    </row>
    <row r="260" spans="1:13" ht="16" x14ac:dyDescent="0.2">
      <c r="A260" s="23">
        <v>3735</v>
      </c>
      <c r="B260" s="24" t="s">
        <v>5</v>
      </c>
      <c r="C260" s="31" t="s">
        <v>74</v>
      </c>
      <c r="D260" s="29" t="s">
        <v>75</v>
      </c>
      <c r="E260" s="32" t="s">
        <v>76</v>
      </c>
      <c r="F260" s="5">
        <v>57</v>
      </c>
      <c r="G260" s="47">
        <v>8.5880730701632402</v>
      </c>
      <c r="H260" s="11">
        <v>257.94537971118422</v>
      </c>
      <c r="I260" s="6">
        <v>8.5880730701632402</v>
      </c>
      <c r="J260" s="11">
        <v>257.94537971118422</v>
      </c>
      <c r="K260">
        <f t="shared" si="17"/>
        <v>8.5880730701632407E-2</v>
      </c>
      <c r="L260">
        <f>I260/100</f>
        <v>8.5880730701632407E-2</v>
      </c>
      <c r="M260" s="54" t="s">
        <v>88</v>
      </c>
    </row>
    <row r="261" spans="1:13" ht="16" x14ac:dyDescent="0.2">
      <c r="A261" s="23">
        <v>3735</v>
      </c>
      <c r="B261" s="24" t="s">
        <v>5</v>
      </c>
      <c r="C261" s="31" t="s">
        <v>74</v>
      </c>
      <c r="D261" s="29" t="s">
        <v>75</v>
      </c>
      <c r="E261" s="32" t="s">
        <v>76</v>
      </c>
      <c r="F261" s="5">
        <v>81</v>
      </c>
      <c r="G261" s="47">
        <v>25.726017505671191</v>
      </c>
      <c r="H261" s="11">
        <v>772.68873934147769</v>
      </c>
      <c r="I261" s="6">
        <v>25.726017505671191</v>
      </c>
      <c r="J261" s="11">
        <v>772.68873934147769</v>
      </c>
      <c r="K261">
        <f t="shared" si="17"/>
        <v>0.25726017505671189</v>
      </c>
      <c r="L261">
        <f>I261/100</f>
        <v>0.25726017505671189</v>
      </c>
      <c r="M261" s="54" t="s">
        <v>88</v>
      </c>
    </row>
    <row r="262" spans="1:13" ht="16" x14ac:dyDescent="0.2">
      <c r="A262" s="23">
        <v>3735</v>
      </c>
      <c r="B262" s="24" t="s">
        <v>5</v>
      </c>
      <c r="C262" s="31" t="s">
        <v>74</v>
      </c>
      <c r="D262" s="29" t="s">
        <v>75</v>
      </c>
      <c r="E262" s="32" t="s">
        <v>76</v>
      </c>
      <c r="F262" s="5">
        <v>87</v>
      </c>
      <c r="G262" s="47">
        <v>0</v>
      </c>
      <c r="H262" s="11">
        <v>0</v>
      </c>
      <c r="I262" s="6"/>
      <c r="K262">
        <f t="shared" si="17"/>
        <v>0</v>
      </c>
      <c r="M262" s="54" t="s">
        <v>88</v>
      </c>
    </row>
    <row r="263" spans="1:13" ht="16" x14ac:dyDescent="0.2">
      <c r="A263" s="23">
        <v>3735</v>
      </c>
      <c r="B263" s="24" t="s">
        <v>5</v>
      </c>
      <c r="C263" s="31" t="s">
        <v>74</v>
      </c>
      <c r="D263" s="29" t="s">
        <v>75</v>
      </c>
      <c r="E263" s="32" t="s">
        <v>76</v>
      </c>
      <c r="F263" s="5">
        <v>115</v>
      </c>
      <c r="G263" s="47">
        <v>0</v>
      </c>
      <c r="H263" s="11">
        <v>0</v>
      </c>
      <c r="I263" s="6"/>
      <c r="K263">
        <f t="shared" si="17"/>
        <v>0</v>
      </c>
      <c r="M263" s="54" t="s">
        <v>88</v>
      </c>
    </row>
    <row r="264" spans="1:13" ht="16" x14ac:dyDescent="0.2">
      <c r="A264" s="23">
        <v>3735</v>
      </c>
      <c r="B264" s="24" t="s">
        <v>5</v>
      </c>
      <c r="C264" s="31" t="s">
        <v>74</v>
      </c>
      <c r="D264" s="29" t="s">
        <v>75</v>
      </c>
      <c r="E264" s="32" t="s">
        <v>76</v>
      </c>
      <c r="F264" s="5">
        <v>140</v>
      </c>
      <c r="G264" s="47">
        <v>0</v>
      </c>
      <c r="H264" s="11">
        <v>0</v>
      </c>
      <c r="I264" s="6"/>
      <c r="K264">
        <f t="shared" si="17"/>
        <v>0</v>
      </c>
      <c r="M264" s="54" t="s">
        <v>88</v>
      </c>
    </row>
    <row r="265" spans="1:13" ht="16" x14ac:dyDescent="0.2">
      <c r="A265" s="23">
        <v>3791</v>
      </c>
      <c r="B265" s="24" t="s">
        <v>55</v>
      </c>
      <c r="C265" s="29" t="s">
        <v>74</v>
      </c>
      <c r="D265" s="29" t="s">
        <v>75</v>
      </c>
      <c r="E265" s="37" t="s">
        <v>76</v>
      </c>
      <c r="F265" s="5">
        <v>1</v>
      </c>
      <c r="G265" s="47">
        <v>2.7273610064301468</v>
      </c>
      <c r="H265" s="11">
        <v>83.048393563010563</v>
      </c>
      <c r="I265" s="6">
        <v>2.7273610064301468</v>
      </c>
      <c r="J265" s="11">
        <v>83.048393563010563</v>
      </c>
      <c r="K265">
        <f t="shared" si="17"/>
        <v>2.7273610064301467E-2</v>
      </c>
      <c r="L265">
        <f>I265/100</f>
        <v>2.7273610064301467E-2</v>
      </c>
      <c r="M265" s="54" t="s">
        <v>88</v>
      </c>
    </row>
    <row r="266" spans="1:13" ht="16" x14ac:dyDescent="0.2">
      <c r="A266" s="23">
        <v>3791</v>
      </c>
      <c r="B266" s="24" t="s">
        <v>55</v>
      </c>
      <c r="C266" s="29" t="s">
        <v>74</v>
      </c>
      <c r="D266" s="29" t="s">
        <v>75</v>
      </c>
      <c r="E266" s="37" t="s">
        <v>76</v>
      </c>
      <c r="F266" s="5">
        <v>140</v>
      </c>
      <c r="G266" s="47">
        <v>2.7975598530802883</v>
      </c>
      <c r="H266" s="11">
        <v>85.185954901801267</v>
      </c>
      <c r="I266" s="6">
        <v>2.7975598530802883</v>
      </c>
      <c r="J266" s="11">
        <v>85.185954901801267</v>
      </c>
      <c r="K266">
        <f t="shared" si="17"/>
        <v>2.7975598530802882E-2</v>
      </c>
      <c r="L266">
        <f>I266/100</f>
        <v>2.7975598530802882E-2</v>
      </c>
      <c r="M266" s="54" t="s">
        <v>88</v>
      </c>
    </row>
    <row r="267" spans="1:13" ht="16" x14ac:dyDescent="0.2">
      <c r="A267" s="23">
        <v>3791</v>
      </c>
      <c r="B267" s="24" t="s">
        <v>55</v>
      </c>
      <c r="C267" s="29" t="s">
        <v>74</v>
      </c>
      <c r="D267" s="29" t="s">
        <v>75</v>
      </c>
      <c r="E267" s="37" t="s">
        <v>76</v>
      </c>
      <c r="F267" s="5">
        <v>29</v>
      </c>
      <c r="G267" s="47">
        <v>13.648786616670479</v>
      </c>
      <c r="H267" s="11">
        <v>415.60680816598483</v>
      </c>
      <c r="I267" s="6">
        <v>13.648786616670479</v>
      </c>
      <c r="J267" s="11">
        <v>415.60680816598483</v>
      </c>
      <c r="K267">
        <f t="shared" si="17"/>
        <v>0.1364878661667048</v>
      </c>
      <c r="L267">
        <f>I267/100</f>
        <v>0.1364878661667048</v>
      </c>
      <c r="M267" s="54" t="s">
        <v>88</v>
      </c>
    </row>
    <row r="268" spans="1:13" ht="16" x14ac:dyDescent="0.2">
      <c r="A268" s="23">
        <v>3791</v>
      </c>
      <c r="B268" s="24" t="s">
        <v>55</v>
      </c>
      <c r="C268" s="29" t="s">
        <v>74</v>
      </c>
      <c r="D268" s="29" t="s">
        <v>75</v>
      </c>
      <c r="E268" s="37" t="s">
        <v>76</v>
      </c>
      <c r="F268" s="5">
        <v>57</v>
      </c>
      <c r="G268" s="47">
        <v>35.663814814925701</v>
      </c>
      <c r="H268" s="11">
        <v>1085.9664421854507</v>
      </c>
      <c r="I268" s="6">
        <v>35.663814814925701</v>
      </c>
      <c r="J268" s="11">
        <v>1085.9664421854507</v>
      </c>
      <c r="K268">
        <f t="shared" si="17"/>
        <v>0.35663814814925698</v>
      </c>
      <c r="L268">
        <f>I268/100</f>
        <v>0.35663814814925698</v>
      </c>
      <c r="M268" s="54" t="s">
        <v>88</v>
      </c>
    </row>
    <row r="269" spans="1:13" ht="16" x14ac:dyDescent="0.2">
      <c r="A269" s="23">
        <v>3791</v>
      </c>
      <c r="B269" s="24" t="s">
        <v>55</v>
      </c>
      <c r="C269" s="29" t="s">
        <v>74</v>
      </c>
      <c r="D269" s="29" t="s">
        <v>75</v>
      </c>
      <c r="E269" s="37" t="s">
        <v>76</v>
      </c>
      <c r="F269" s="5">
        <v>77</v>
      </c>
      <c r="G269" s="47">
        <v>47.939775010808589</v>
      </c>
      <c r="H269" s="11">
        <v>1459.7705595384223</v>
      </c>
      <c r="I269" s="6">
        <v>47.939775010808589</v>
      </c>
      <c r="J269" s="11">
        <v>1459.7705595384223</v>
      </c>
      <c r="K269">
        <f t="shared" si="17"/>
        <v>0.47939775010808588</v>
      </c>
      <c r="L269">
        <f>I269/100</f>
        <v>0.47939775010808588</v>
      </c>
      <c r="M269" s="54" t="s">
        <v>88</v>
      </c>
    </row>
    <row r="270" spans="1:13" ht="16" x14ac:dyDescent="0.2">
      <c r="A270" s="23">
        <v>3791</v>
      </c>
      <c r="B270" s="24" t="s">
        <v>55</v>
      </c>
      <c r="C270" s="29" t="s">
        <v>74</v>
      </c>
      <c r="D270" s="29" t="s">
        <v>75</v>
      </c>
      <c r="E270" s="37" t="s">
        <v>76</v>
      </c>
      <c r="F270" s="5">
        <v>87</v>
      </c>
      <c r="G270" s="47">
        <v>0</v>
      </c>
      <c r="H270" s="11">
        <v>0</v>
      </c>
      <c r="I270" s="6"/>
      <c r="K270">
        <f t="shared" si="17"/>
        <v>0</v>
      </c>
      <c r="M270" s="54" t="s">
        <v>88</v>
      </c>
    </row>
    <row r="271" spans="1:13" ht="16" x14ac:dyDescent="0.2">
      <c r="A271" s="23">
        <v>3791</v>
      </c>
      <c r="B271" s="24" t="s">
        <v>55</v>
      </c>
      <c r="C271" s="29" t="s">
        <v>74</v>
      </c>
      <c r="D271" s="29" t="s">
        <v>75</v>
      </c>
      <c r="E271" s="37" t="s">
        <v>76</v>
      </c>
      <c r="F271" s="5">
        <v>115</v>
      </c>
      <c r="G271" s="47">
        <v>0</v>
      </c>
      <c r="H271" s="11">
        <v>0</v>
      </c>
      <c r="I271" s="6"/>
      <c r="K271">
        <f t="shared" si="17"/>
        <v>0</v>
      </c>
      <c r="M271" s="54" t="s">
        <v>88</v>
      </c>
    </row>
    <row r="272" spans="1:13" ht="16" x14ac:dyDescent="0.2">
      <c r="A272" s="13">
        <v>3750</v>
      </c>
      <c r="B272" s="14" t="s">
        <v>17</v>
      </c>
      <c r="C272" s="31" t="s">
        <v>77</v>
      </c>
      <c r="D272" s="33" t="s">
        <v>75</v>
      </c>
      <c r="E272" s="32" t="s">
        <v>71</v>
      </c>
      <c r="F272" s="5">
        <v>1</v>
      </c>
      <c r="G272" s="47">
        <v>0</v>
      </c>
      <c r="H272" s="11">
        <v>0</v>
      </c>
      <c r="I272" s="6">
        <v>0</v>
      </c>
      <c r="J272" s="11">
        <v>0</v>
      </c>
      <c r="K272">
        <f t="shared" si="17"/>
        <v>0</v>
      </c>
      <c r="L272">
        <f t="shared" ref="L272:L281" si="19">I272/100</f>
        <v>0</v>
      </c>
      <c r="M272" s="54" t="s">
        <v>88</v>
      </c>
    </row>
    <row r="273" spans="1:13" ht="16" x14ac:dyDescent="0.2">
      <c r="A273" s="13">
        <v>3750</v>
      </c>
      <c r="B273" s="14" t="s">
        <v>17</v>
      </c>
      <c r="C273" s="31" t="s">
        <v>77</v>
      </c>
      <c r="D273" s="33" t="s">
        <v>75</v>
      </c>
      <c r="E273" s="32" t="s">
        <v>71</v>
      </c>
      <c r="F273" s="5">
        <v>29</v>
      </c>
      <c r="G273" s="47">
        <v>0</v>
      </c>
      <c r="H273" s="11">
        <v>0</v>
      </c>
      <c r="I273" s="6">
        <v>0</v>
      </c>
      <c r="J273" s="11">
        <v>0</v>
      </c>
      <c r="K273">
        <f t="shared" si="17"/>
        <v>0</v>
      </c>
      <c r="L273">
        <f t="shared" si="19"/>
        <v>0</v>
      </c>
      <c r="M273" s="54" t="s">
        <v>88</v>
      </c>
    </row>
    <row r="274" spans="1:13" ht="16" x14ac:dyDescent="0.2">
      <c r="A274" s="13">
        <v>3750</v>
      </c>
      <c r="B274" s="14" t="s">
        <v>17</v>
      </c>
      <c r="C274" s="31" t="s">
        <v>77</v>
      </c>
      <c r="D274" s="33" t="s">
        <v>75</v>
      </c>
      <c r="E274" s="32" t="s">
        <v>71</v>
      </c>
      <c r="F274" s="5">
        <v>57</v>
      </c>
      <c r="G274" s="47">
        <v>0.83409770213729251</v>
      </c>
      <c r="H274" s="11">
        <v>28.193572062543478</v>
      </c>
      <c r="I274" s="6">
        <v>0.83409770213729251</v>
      </c>
      <c r="J274" s="11">
        <v>28.193572062543478</v>
      </c>
      <c r="K274">
        <f t="shared" si="17"/>
        <v>8.3409770213729254E-3</v>
      </c>
      <c r="L274">
        <f t="shared" si="19"/>
        <v>8.3409770213729254E-3</v>
      </c>
      <c r="M274" s="54" t="s">
        <v>88</v>
      </c>
    </row>
    <row r="275" spans="1:13" ht="16" x14ac:dyDescent="0.2">
      <c r="A275" s="13">
        <v>3750</v>
      </c>
      <c r="B275" s="14" t="s">
        <v>17</v>
      </c>
      <c r="C275" s="31" t="s">
        <v>77</v>
      </c>
      <c r="D275" s="33" t="s">
        <v>75</v>
      </c>
      <c r="E275" s="32" t="s">
        <v>71</v>
      </c>
      <c r="F275" s="5">
        <v>87</v>
      </c>
      <c r="G275" s="47">
        <v>3.0355125184894773</v>
      </c>
      <c r="H275" s="11">
        <v>102.60421616974929</v>
      </c>
      <c r="I275" s="6">
        <v>3.0355125184894773</v>
      </c>
      <c r="J275" s="11">
        <v>102.60421616974929</v>
      </c>
      <c r="K275">
        <f t="shared" si="17"/>
        <v>3.0355125184894773E-2</v>
      </c>
      <c r="L275">
        <f t="shared" si="19"/>
        <v>3.0355125184894773E-2</v>
      </c>
      <c r="M275" s="54" t="s">
        <v>88</v>
      </c>
    </row>
    <row r="276" spans="1:13" ht="16" x14ac:dyDescent="0.2">
      <c r="A276" s="13">
        <v>3750</v>
      </c>
      <c r="B276" s="14" t="s">
        <v>17</v>
      </c>
      <c r="C276" s="31" t="s">
        <v>77</v>
      </c>
      <c r="D276" s="33" t="s">
        <v>75</v>
      </c>
      <c r="E276" s="32" t="s">
        <v>71</v>
      </c>
      <c r="F276" s="5">
        <v>115</v>
      </c>
      <c r="G276" s="47">
        <v>5.0443344770997207</v>
      </c>
      <c r="H276" s="11">
        <v>170.50497468493745</v>
      </c>
      <c r="I276" s="6">
        <v>5.0443344770997207</v>
      </c>
      <c r="J276" s="11">
        <v>170.50497468493745</v>
      </c>
      <c r="K276">
        <f t="shared" si="17"/>
        <v>5.0443344770997205E-2</v>
      </c>
      <c r="L276">
        <f t="shared" si="19"/>
        <v>5.0443344770997205E-2</v>
      </c>
      <c r="M276" s="54" t="s">
        <v>88</v>
      </c>
    </row>
    <row r="277" spans="1:13" ht="16" x14ac:dyDescent="0.2">
      <c r="A277" s="13">
        <v>3750</v>
      </c>
      <c r="B277" s="14" t="s">
        <v>17</v>
      </c>
      <c r="C277" s="31" t="s">
        <v>77</v>
      </c>
      <c r="D277" s="33" t="s">
        <v>75</v>
      </c>
      <c r="E277" s="32" t="s">
        <v>71</v>
      </c>
      <c r="F277" s="5">
        <v>141</v>
      </c>
      <c r="G277" s="47">
        <v>8.333259199111124</v>
      </c>
      <c r="H277" s="11">
        <v>281.67484833487885</v>
      </c>
      <c r="I277" s="6">
        <v>8.333259199111124</v>
      </c>
      <c r="J277" s="11">
        <v>281.67484833487885</v>
      </c>
      <c r="K277">
        <f t="shared" si="17"/>
        <v>8.3332591991111246E-2</v>
      </c>
      <c r="L277">
        <f t="shared" si="19"/>
        <v>8.3332591991111246E-2</v>
      </c>
      <c r="M277" s="54" t="s">
        <v>88</v>
      </c>
    </row>
    <row r="278" spans="1:13" ht="16" x14ac:dyDescent="0.2">
      <c r="A278" s="23">
        <v>3762</v>
      </c>
      <c r="B278" s="24" t="s">
        <v>28</v>
      </c>
      <c r="C278" s="29" t="s">
        <v>77</v>
      </c>
      <c r="D278" s="33" t="s">
        <v>75</v>
      </c>
      <c r="E278" s="30" t="s">
        <v>76</v>
      </c>
      <c r="F278" s="5">
        <v>1</v>
      </c>
      <c r="G278" s="47">
        <v>0</v>
      </c>
      <c r="H278" s="11">
        <v>0</v>
      </c>
      <c r="I278" s="6">
        <v>0</v>
      </c>
      <c r="J278" s="11">
        <v>0</v>
      </c>
      <c r="K278">
        <f t="shared" si="17"/>
        <v>0</v>
      </c>
      <c r="L278">
        <f t="shared" si="19"/>
        <v>0</v>
      </c>
      <c r="M278" s="54" t="s">
        <v>88</v>
      </c>
    </row>
    <row r="279" spans="1:13" ht="16" x14ac:dyDescent="0.2">
      <c r="A279" s="23">
        <v>3762</v>
      </c>
      <c r="B279" s="24" t="s">
        <v>28</v>
      </c>
      <c r="C279" s="29" t="s">
        <v>77</v>
      </c>
      <c r="D279" s="33" t="s">
        <v>75</v>
      </c>
      <c r="E279" s="30" t="s">
        <v>76</v>
      </c>
      <c r="F279" s="5">
        <v>29</v>
      </c>
      <c r="G279" s="47">
        <v>0</v>
      </c>
      <c r="H279" s="11">
        <v>0</v>
      </c>
      <c r="I279" s="6">
        <v>0</v>
      </c>
      <c r="J279" s="11">
        <v>0</v>
      </c>
      <c r="K279">
        <f t="shared" si="17"/>
        <v>0</v>
      </c>
      <c r="L279">
        <f t="shared" si="19"/>
        <v>0</v>
      </c>
      <c r="M279" s="54" t="s">
        <v>88</v>
      </c>
    </row>
    <row r="280" spans="1:13" ht="16" x14ac:dyDescent="0.2">
      <c r="A280" s="23">
        <v>3762</v>
      </c>
      <c r="B280" s="24" t="s">
        <v>28</v>
      </c>
      <c r="C280" s="29" t="s">
        <v>77</v>
      </c>
      <c r="D280" s="33" t="s">
        <v>75</v>
      </c>
      <c r="E280" s="30" t="s">
        <v>76</v>
      </c>
      <c r="F280" s="5">
        <v>57</v>
      </c>
      <c r="G280" s="47">
        <v>1.9092237038047495</v>
      </c>
      <c r="H280" s="11">
        <v>67.31873139799248</v>
      </c>
      <c r="I280" s="6">
        <v>1.9092237038047495</v>
      </c>
      <c r="J280" s="11">
        <v>67.31873139799248</v>
      </c>
      <c r="K280">
        <f t="shared" si="17"/>
        <v>1.9092237038047494E-2</v>
      </c>
      <c r="L280">
        <f t="shared" si="19"/>
        <v>1.9092237038047494E-2</v>
      </c>
      <c r="M280" s="54" t="s">
        <v>88</v>
      </c>
    </row>
    <row r="281" spans="1:13" ht="16" x14ac:dyDescent="0.2">
      <c r="A281" s="23">
        <v>3762</v>
      </c>
      <c r="B281" s="24" t="s">
        <v>28</v>
      </c>
      <c r="C281" s="29" t="s">
        <v>77</v>
      </c>
      <c r="D281" s="33" t="s">
        <v>75</v>
      </c>
      <c r="E281" s="30" t="s">
        <v>76</v>
      </c>
      <c r="F281" s="5">
        <v>85</v>
      </c>
      <c r="G281" s="47">
        <v>8.3228517701294145</v>
      </c>
      <c r="H281" s="11">
        <v>293.46158947330292</v>
      </c>
      <c r="I281" s="6">
        <v>8.3228517701294145</v>
      </c>
      <c r="J281" s="11">
        <v>293.46158947330292</v>
      </c>
      <c r="K281">
        <f t="shared" si="17"/>
        <v>8.322851770129415E-2</v>
      </c>
      <c r="L281">
        <f t="shared" si="19"/>
        <v>8.322851770129415E-2</v>
      </c>
      <c r="M281" s="54" t="s">
        <v>88</v>
      </c>
    </row>
    <row r="282" spans="1:13" ht="16" x14ac:dyDescent="0.2">
      <c r="A282" s="23">
        <v>3762</v>
      </c>
      <c r="B282" s="24" t="s">
        <v>28</v>
      </c>
      <c r="C282" s="29" t="s">
        <v>77</v>
      </c>
      <c r="D282" s="33" t="s">
        <v>75</v>
      </c>
      <c r="E282" s="30" t="s">
        <v>76</v>
      </c>
      <c r="F282" s="5">
        <v>87</v>
      </c>
      <c r="G282" s="47">
        <v>0</v>
      </c>
      <c r="H282" s="11">
        <v>0</v>
      </c>
      <c r="I282" s="6"/>
      <c r="K282">
        <f t="shared" si="17"/>
        <v>0</v>
      </c>
      <c r="M282" s="54" t="s">
        <v>88</v>
      </c>
    </row>
    <row r="283" spans="1:13" ht="16" x14ac:dyDescent="0.2">
      <c r="A283" s="23">
        <v>3762</v>
      </c>
      <c r="B283" s="24" t="s">
        <v>28</v>
      </c>
      <c r="C283" s="29" t="s">
        <v>77</v>
      </c>
      <c r="D283" s="33" t="s">
        <v>75</v>
      </c>
      <c r="E283" s="30" t="s">
        <v>76</v>
      </c>
      <c r="F283" s="5">
        <v>115</v>
      </c>
      <c r="G283" s="47">
        <v>0</v>
      </c>
      <c r="H283" s="11">
        <v>0</v>
      </c>
      <c r="I283" s="6"/>
      <c r="K283">
        <f t="shared" ref="K283:K314" si="20">G283/100</f>
        <v>0</v>
      </c>
      <c r="M283" s="54" t="s">
        <v>88</v>
      </c>
    </row>
    <row r="284" spans="1:13" ht="16" x14ac:dyDescent="0.2">
      <c r="A284" s="23">
        <v>3762</v>
      </c>
      <c r="B284" s="24" t="s">
        <v>28</v>
      </c>
      <c r="C284" s="29" t="s">
        <v>77</v>
      </c>
      <c r="D284" s="33" t="s">
        <v>75</v>
      </c>
      <c r="E284" s="30" t="s">
        <v>76</v>
      </c>
      <c r="F284" s="5">
        <v>141</v>
      </c>
      <c r="G284" s="47">
        <v>0</v>
      </c>
      <c r="H284" s="11">
        <v>0</v>
      </c>
      <c r="I284" s="6"/>
      <c r="K284">
        <f t="shared" si="20"/>
        <v>0</v>
      </c>
      <c r="M284" s="54" t="s">
        <v>88</v>
      </c>
    </row>
    <row r="285" spans="1:13" ht="16" x14ac:dyDescent="0.2">
      <c r="A285" s="23">
        <v>3752</v>
      </c>
      <c r="B285" s="24" t="s">
        <v>19</v>
      </c>
      <c r="C285" s="29" t="s">
        <v>77</v>
      </c>
      <c r="D285" s="33" t="s">
        <v>75</v>
      </c>
      <c r="E285" s="30" t="s">
        <v>71</v>
      </c>
      <c r="F285" s="5">
        <v>1</v>
      </c>
      <c r="G285" s="47">
        <v>0</v>
      </c>
      <c r="H285" s="11">
        <v>0</v>
      </c>
      <c r="I285" s="6">
        <v>0</v>
      </c>
      <c r="J285" s="11">
        <v>0</v>
      </c>
      <c r="K285">
        <f t="shared" si="20"/>
        <v>0</v>
      </c>
      <c r="L285">
        <f t="shared" ref="L285:L290" si="21">I285/100</f>
        <v>0</v>
      </c>
      <c r="M285" s="54" t="s">
        <v>87</v>
      </c>
    </row>
    <row r="286" spans="1:13" ht="16" x14ac:dyDescent="0.2">
      <c r="A286" s="23">
        <v>3752</v>
      </c>
      <c r="B286" s="24" t="s">
        <v>19</v>
      </c>
      <c r="C286" s="29" t="s">
        <v>77</v>
      </c>
      <c r="D286" s="33" t="s">
        <v>75</v>
      </c>
      <c r="E286" s="30" t="s">
        <v>71</v>
      </c>
      <c r="F286" s="5">
        <v>29</v>
      </c>
      <c r="G286" s="47">
        <v>0</v>
      </c>
      <c r="H286" s="11">
        <v>0</v>
      </c>
      <c r="I286" s="6">
        <v>0</v>
      </c>
      <c r="J286" s="11">
        <v>0</v>
      </c>
      <c r="K286">
        <f t="shared" si="20"/>
        <v>0</v>
      </c>
      <c r="L286">
        <f t="shared" si="21"/>
        <v>0</v>
      </c>
      <c r="M286" s="54" t="s">
        <v>87</v>
      </c>
    </row>
    <row r="287" spans="1:13" ht="16" x14ac:dyDescent="0.2">
      <c r="A287" s="23">
        <v>3752</v>
      </c>
      <c r="B287" s="24" t="s">
        <v>19</v>
      </c>
      <c r="C287" s="29" t="s">
        <v>77</v>
      </c>
      <c r="D287" s="33" t="s">
        <v>75</v>
      </c>
      <c r="E287" s="30" t="s">
        <v>71</v>
      </c>
      <c r="F287" s="5">
        <v>57</v>
      </c>
      <c r="G287" s="47">
        <v>0.73250538914449337</v>
      </c>
      <c r="H287" s="11">
        <v>22.027310564251469</v>
      </c>
      <c r="I287" s="6">
        <v>0.73250538914449337</v>
      </c>
      <c r="J287" s="11">
        <v>22.027310564251469</v>
      </c>
      <c r="K287">
        <f t="shared" si="20"/>
        <v>7.3250538914449333E-3</v>
      </c>
      <c r="L287">
        <f t="shared" si="21"/>
        <v>7.3250538914449333E-3</v>
      </c>
      <c r="M287" s="54" t="s">
        <v>87</v>
      </c>
    </row>
    <row r="288" spans="1:13" ht="16" x14ac:dyDescent="0.2">
      <c r="A288" s="23">
        <v>3752</v>
      </c>
      <c r="B288" s="24" t="s">
        <v>19</v>
      </c>
      <c r="C288" s="29" t="s">
        <v>77</v>
      </c>
      <c r="D288" s="33" t="s">
        <v>75</v>
      </c>
      <c r="E288" s="30" t="s">
        <v>71</v>
      </c>
      <c r="F288" s="5">
        <v>87</v>
      </c>
      <c r="G288" s="47">
        <v>2.2419321655207951</v>
      </c>
      <c r="H288" s="11">
        <v>67.41757372131768</v>
      </c>
      <c r="I288" s="6">
        <v>2.2419321655207951</v>
      </c>
      <c r="J288" s="11">
        <v>67.41757372131768</v>
      </c>
      <c r="K288">
        <f t="shared" si="20"/>
        <v>2.2419321655207949E-2</v>
      </c>
      <c r="L288">
        <f t="shared" si="21"/>
        <v>2.2419321655207949E-2</v>
      </c>
      <c r="M288" s="54" t="s">
        <v>87</v>
      </c>
    </row>
    <row r="289" spans="1:13" ht="16" x14ac:dyDescent="0.2">
      <c r="A289" s="23">
        <v>3752</v>
      </c>
      <c r="B289" s="24" t="s">
        <v>19</v>
      </c>
      <c r="C289" s="29" t="s">
        <v>77</v>
      </c>
      <c r="D289" s="33" t="s">
        <v>75</v>
      </c>
      <c r="E289" s="30" t="s">
        <v>71</v>
      </c>
      <c r="F289" s="5">
        <v>115</v>
      </c>
      <c r="G289" s="47">
        <v>2.2551334639775065</v>
      </c>
      <c r="H289" s="11">
        <v>67.814552508459414</v>
      </c>
      <c r="I289" s="6">
        <v>2.2551334639775065</v>
      </c>
      <c r="J289" s="11">
        <v>67.814552508459414</v>
      </c>
      <c r="K289">
        <f t="shared" si="20"/>
        <v>2.2551334639775066E-2</v>
      </c>
      <c r="L289">
        <f t="shared" si="21"/>
        <v>2.2551334639775066E-2</v>
      </c>
      <c r="M289" s="54" t="s">
        <v>87</v>
      </c>
    </row>
    <row r="290" spans="1:13" ht="16" x14ac:dyDescent="0.2">
      <c r="A290" s="23">
        <v>3752</v>
      </c>
      <c r="B290" s="24" t="s">
        <v>19</v>
      </c>
      <c r="C290" s="29" t="s">
        <v>77</v>
      </c>
      <c r="D290" s="40" t="s">
        <v>75</v>
      </c>
      <c r="E290" s="30" t="s">
        <v>71</v>
      </c>
      <c r="F290" s="5">
        <v>125</v>
      </c>
      <c r="G290" s="47">
        <v>2.5849266443064236</v>
      </c>
      <c r="H290" s="11">
        <v>77.731826719317482</v>
      </c>
      <c r="I290" s="6">
        <v>2.5849266443064236</v>
      </c>
      <c r="J290" s="11">
        <v>77.731826719317482</v>
      </c>
      <c r="K290">
        <f t="shared" si="20"/>
        <v>2.5849266443064237E-2</v>
      </c>
      <c r="L290">
        <f t="shared" si="21"/>
        <v>2.5849266443064237E-2</v>
      </c>
      <c r="M290" s="54" t="s">
        <v>87</v>
      </c>
    </row>
    <row r="291" spans="1:13" ht="16" x14ac:dyDescent="0.2">
      <c r="A291" s="23">
        <v>3752</v>
      </c>
      <c r="B291" s="24" t="s">
        <v>19</v>
      </c>
      <c r="C291" s="29" t="s">
        <v>77</v>
      </c>
      <c r="D291" s="40" t="s">
        <v>75</v>
      </c>
      <c r="E291" s="30" t="s">
        <v>71</v>
      </c>
      <c r="F291" s="5">
        <v>141</v>
      </c>
      <c r="G291" s="47">
        <v>0</v>
      </c>
      <c r="H291" s="11">
        <v>0</v>
      </c>
      <c r="I291" s="6"/>
      <c r="K291">
        <f t="shared" si="20"/>
        <v>0</v>
      </c>
      <c r="M291" s="54" t="s">
        <v>87</v>
      </c>
    </row>
    <row r="292" spans="1:13" ht="16" x14ac:dyDescent="0.2">
      <c r="A292" s="23">
        <v>3764</v>
      </c>
      <c r="B292" s="24" t="s">
        <v>30</v>
      </c>
      <c r="C292" s="31" t="s">
        <v>77</v>
      </c>
      <c r="D292" s="40" t="s">
        <v>75</v>
      </c>
      <c r="E292" s="32" t="s">
        <v>76</v>
      </c>
      <c r="F292" s="5">
        <v>1</v>
      </c>
      <c r="G292" s="47">
        <v>0</v>
      </c>
      <c r="H292" s="11">
        <v>0</v>
      </c>
      <c r="I292" s="6">
        <v>0</v>
      </c>
      <c r="J292" s="11">
        <v>0</v>
      </c>
      <c r="K292">
        <f t="shared" si="20"/>
        <v>0</v>
      </c>
      <c r="L292">
        <f>I292/100</f>
        <v>0</v>
      </c>
      <c r="M292" s="54" t="s">
        <v>88</v>
      </c>
    </row>
    <row r="293" spans="1:13" ht="16" x14ac:dyDescent="0.2">
      <c r="A293" s="23">
        <v>3764</v>
      </c>
      <c r="B293" s="24" t="s">
        <v>30</v>
      </c>
      <c r="C293" s="31" t="s">
        <v>77</v>
      </c>
      <c r="D293" s="40" t="s">
        <v>75</v>
      </c>
      <c r="E293" s="32" t="s">
        <v>76</v>
      </c>
      <c r="F293" s="5">
        <v>29</v>
      </c>
      <c r="G293" s="47">
        <v>0.52543416818728661</v>
      </c>
      <c r="H293" s="11">
        <v>18.270950353532154</v>
      </c>
      <c r="I293" s="6">
        <v>0.52543416818728661</v>
      </c>
      <c r="J293" s="11">
        <v>18.270950353532154</v>
      </c>
      <c r="K293">
        <f t="shared" si="20"/>
        <v>5.2543416818728664E-3</v>
      </c>
      <c r="L293">
        <f>I293/100</f>
        <v>5.2543416818728664E-3</v>
      </c>
      <c r="M293" s="54" t="s">
        <v>88</v>
      </c>
    </row>
    <row r="294" spans="1:13" ht="16" x14ac:dyDescent="0.2">
      <c r="A294" s="23">
        <v>3764</v>
      </c>
      <c r="B294" s="24" t="s">
        <v>30</v>
      </c>
      <c r="C294" s="31" t="s">
        <v>77</v>
      </c>
      <c r="D294" s="40" t="s">
        <v>75</v>
      </c>
      <c r="E294" s="32" t="s">
        <v>76</v>
      </c>
      <c r="F294" s="5">
        <v>57</v>
      </c>
      <c r="G294" s="47">
        <v>9.4409450769694736</v>
      </c>
      <c r="H294" s="11">
        <v>328.29048667853027</v>
      </c>
      <c r="I294" s="6">
        <v>9.4409450769694736</v>
      </c>
      <c r="J294" s="11">
        <v>328.29048667853027</v>
      </c>
      <c r="K294">
        <f t="shared" si="20"/>
        <v>9.440945076969473E-2</v>
      </c>
      <c r="L294">
        <f>I294/100</f>
        <v>9.440945076969473E-2</v>
      </c>
      <c r="M294" s="54" t="s">
        <v>88</v>
      </c>
    </row>
    <row r="295" spans="1:13" ht="16" x14ac:dyDescent="0.2">
      <c r="A295" s="23">
        <v>3764</v>
      </c>
      <c r="B295" s="24" t="s">
        <v>30</v>
      </c>
      <c r="C295" s="31" t="s">
        <v>77</v>
      </c>
      <c r="D295" s="40" t="s">
        <v>75</v>
      </c>
      <c r="E295" s="32" t="s">
        <v>76</v>
      </c>
      <c r="F295" s="5">
        <v>87</v>
      </c>
      <c r="G295" s="47">
        <v>27.235306971913325</v>
      </c>
      <c r="H295" s="11">
        <v>947.05478188404732</v>
      </c>
      <c r="I295" s="6">
        <v>27.235306971913325</v>
      </c>
      <c r="J295" s="11">
        <v>947.05478188404732</v>
      </c>
      <c r="K295">
        <f t="shared" si="20"/>
        <v>0.27235306971913326</v>
      </c>
      <c r="L295">
        <f>I295/100</f>
        <v>0.27235306971913326</v>
      </c>
      <c r="M295" s="54" t="s">
        <v>88</v>
      </c>
    </row>
    <row r="296" spans="1:13" ht="16" x14ac:dyDescent="0.2">
      <c r="A296" s="23">
        <v>3764</v>
      </c>
      <c r="B296" s="24" t="s">
        <v>30</v>
      </c>
      <c r="C296" s="31" t="s">
        <v>77</v>
      </c>
      <c r="D296" s="40" t="s">
        <v>75</v>
      </c>
      <c r="E296" s="32" t="s">
        <v>76</v>
      </c>
      <c r="F296" s="5">
        <v>87</v>
      </c>
      <c r="G296" s="47">
        <v>0</v>
      </c>
      <c r="H296" s="11">
        <v>0</v>
      </c>
      <c r="I296" s="6"/>
      <c r="K296">
        <f t="shared" si="20"/>
        <v>0</v>
      </c>
      <c r="M296" s="54" t="s">
        <v>88</v>
      </c>
    </row>
    <row r="297" spans="1:13" ht="16" x14ac:dyDescent="0.2">
      <c r="A297" s="23">
        <v>3764</v>
      </c>
      <c r="B297" s="24" t="s">
        <v>30</v>
      </c>
      <c r="C297" s="31" t="s">
        <v>77</v>
      </c>
      <c r="D297" s="40" t="s">
        <v>75</v>
      </c>
      <c r="E297" s="32" t="s">
        <v>76</v>
      </c>
      <c r="F297" s="5">
        <v>115</v>
      </c>
      <c r="G297" s="47">
        <v>0</v>
      </c>
      <c r="H297" s="11">
        <v>0</v>
      </c>
      <c r="I297" s="6"/>
      <c r="K297">
        <f t="shared" si="20"/>
        <v>0</v>
      </c>
      <c r="M297" s="54" t="s">
        <v>88</v>
      </c>
    </row>
    <row r="298" spans="1:13" ht="16" x14ac:dyDescent="0.2">
      <c r="A298" s="23">
        <v>3764</v>
      </c>
      <c r="B298" s="24" t="s">
        <v>30</v>
      </c>
      <c r="C298" s="31" t="s">
        <v>77</v>
      </c>
      <c r="D298" s="40" t="s">
        <v>75</v>
      </c>
      <c r="E298" s="32" t="s">
        <v>76</v>
      </c>
      <c r="F298" s="5">
        <v>141</v>
      </c>
      <c r="G298" s="47">
        <v>0</v>
      </c>
      <c r="H298" s="11">
        <v>0</v>
      </c>
      <c r="I298" s="6"/>
      <c r="K298">
        <f t="shared" si="20"/>
        <v>0</v>
      </c>
      <c r="M298" s="54" t="s">
        <v>88</v>
      </c>
    </row>
    <row r="299" spans="1:13" ht="16" x14ac:dyDescent="0.2">
      <c r="A299" s="23">
        <v>3758</v>
      </c>
      <c r="B299" s="24" t="s">
        <v>25</v>
      </c>
      <c r="C299" s="31" t="s">
        <v>77</v>
      </c>
      <c r="D299" s="33" t="s">
        <v>75</v>
      </c>
      <c r="E299" s="32" t="s">
        <v>71</v>
      </c>
      <c r="F299" s="5">
        <v>1</v>
      </c>
      <c r="G299" s="47">
        <v>0</v>
      </c>
      <c r="H299" s="11">
        <v>0</v>
      </c>
      <c r="I299" s="6">
        <v>0</v>
      </c>
      <c r="J299" s="11">
        <v>0</v>
      </c>
      <c r="K299">
        <f t="shared" si="20"/>
        <v>0</v>
      </c>
      <c r="L299">
        <f>I299/100</f>
        <v>0</v>
      </c>
      <c r="M299" s="54" t="s">
        <v>88</v>
      </c>
    </row>
    <row r="300" spans="1:13" ht="16" x14ac:dyDescent="0.2">
      <c r="A300" s="23">
        <v>3758</v>
      </c>
      <c r="B300" s="24" t="s">
        <v>25</v>
      </c>
      <c r="C300" s="31" t="s">
        <v>77</v>
      </c>
      <c r="D300" s="33" t="s">
        <v>75</v>
      </c>
      <c r="E300" s="32" t="s">
        <v>71</v>
      </c>
      <c r="F300" s="5">
        <v>29</v>
      </c>
      <c r="G300" s="47">
        <v>0.84538716367159783</v>
      </c>
      <c r="H300" s="11">
        <v>28.078948506251983</v>
      </c>
      <c r="I300" s="6">
        <v>0.84538716367159783</v>
      </c>
      <c r="J300" s="11">
        <v>28.078948506251983</v>
      </c>
      <c r="K300">
        <f t="shared" si="20"/>
        <v>8.4538716367159785E-3</v>
      </c>
      <c r="L300">
        <f>I300/100</f>
        <v>8.4538716367159785E-3</v>
      </c>
      <c r="M300" s="54" t="s">
        <v>88</v>
      </c>
    </row>
    <row r="301" spans="1:13" ht="16" x14ac:dyDescent="0.2">
      <c r="A301" s="23">
        <v>3758</v>
      </c>
      <c r="B301" s="24" t="s">
        <v>25</v>
      </c>
      <c r="C301" s="31" t="s">
        <v>77</v>
      </c>
      <c r="D301" s="33" t="s">
        <v>75</v>
      </c>
      <c r="E301" s="32" t="s">
        <v>71</v>
      </c>
      <c r="F301" s="5">
        <v>57</v>
      </c>
      <c r="G301" s="47">
        <v>10.395091052813273</v>
      </c>
      <c r="H301" s="11">
        <v>345.26574205606295</v>
      </c>
      <c r="I301" s="6">
        <v>10.395091052813273</v>
      </c>
      <c r="J301" s="11">
        <v>345.26574205606295</v>
      </c>
      <c r="K301">
        <f t="shared" si="20"/>
        <v>0.10395091052813273</v>
      </c>
      <c r="L301">
        <f>I301/100</f>
        <v>0.10395091052813273</v>
      </c>
      <c r="M301" s="54" t="s">
        <v>88</v>
      </c>
    </row>
    <row r="302" spans="1:13" ht="16" x14ac:dyDescent="0.2">
      <c r="A302" s="23">
        <v>3758</v>
      </c>
      <c r="B302" s="24" t="s">
        <v>25</v>
      </c>
      <c r="C302" s="31" t="s">
        <v>77</v>
      </c>
      <c r="D302" s="33" t="s">
        <v>75</v>
      </c>
      <c r="E302" s="32" t="s">
        <v>71</v>
      </c>
      <c r="F302" s="5">
        <v>84</v>
      </c>
      <c r="G302" s="47">
        <v>38.668782862372083</v>
      </c>
      <c r="H302" s="11">
        <v>1284.3568124175711</v>
      </c>
      <c r="I302" s="6">
        <v>38.668782862372083</v>
      </c>
      <c r="J302" s="11">
        <v>1284.3568124175711</v>
      </c>
      <c r="K302">
        <f t="shared" si="20"/>
        <v>0.38668782862372081</v>
      </c>
      <c r="L302">
        <f>I302/100</f>
        <v>0.38668782862372081</v>
      </c>
      <c r="M302" s="54" t="s">
        <v>88</v>
      </c>
    </row>
    <row r="303" spans="1:13" ht="16" x14ac:dyDescent="0.2">
      <c r="A303" s="23">
        <v>3758</v>
      </c>
      <c r="B303" s="24" t="s">
        <v>25</v>
      </c>
      <c r="C303" s="31" t="s">
        <v>77</v>
      </c>
      <c r="D303" s="33" t="s">
        <v>75</v>
      </c>
      <c r="E303" s="32" t="s">
        <v>71</v>
      </c>
      <c r="F303" s="5">
        <v>87</v>
      </c>
      <c r="G303" s="47">
        <v>0</v>
      </c>
      <c r="H303" s="11">
        <v>0</v>
      </c>
      <c r="I303" s="6"/>
      <c r="K303">
        <f t="shared" si="20"/>
        <v>0</v>
      </c>
      <c r="M303" s="54" t="s">
        <v>88</v>
      </c>
    </row>
    <row r="304" spans="1:13" ht="16" x14ac:dyDescent="0.2">
      <c r="A304" s="23">
        <v>3758</v>
      </c>
      <c r="B304" s="24" t="s">
        <v>25</v>
      </c>
      <c r="C304" s="31" t="s">
        <v>77</v>
      </c>
      <c r="D304" s="33" t="s">
        <v>75</v>
      </c>
      <c r="E304" s="32" t="s">
        <v>71</v>
      </c>
      <c r="F304" s="5">
        <v>115</v>
      </c>
      <c r="G304" s="47">
        <v>0</v>
      </c>
      <c r="H304" s="11">
        <v>0</v>
      </c>
      <c r="I304" s="6"/>
      <c r="K304">
        <f t="shared" si="20"/>
        <v>0</v>
      </c>
      <c r="M304" s="54" t="s">
        <v>88</v>
      </c>
    </row>
    <row r="305" spans="1:13" ht="16" x14ac:dyDescent="0.2">
      <c r="A305" s="23">
        <v>3758</v>
      </c>
      <c r="B305" s="24" t="s">
        <v>25</v>
      </c>
      <c r="C305" s="31" t="s">
        <v>77</v>
      </c>
      <c r="D305" s="33" t="s">
        <v>75</v>
      </c>
      <c r="E305" s="32" t="s">
        <v>71</v>
      </c>
      <c r="F305" s="5">
        <v>141</v>
      </c>
      <c r="G305" s="47">
        <v>0</v>
      </c>
      <c r="H305" s="11">
        <v>0</v>
      </c>
      <c r="I305" s="6"/>
      <c r="K305">
        <f t="shared" si="20"/>
        <v>0</v>
      </c>
      <c r="M305" s="54" t="s">
        <v>88</v>
      </c>
    </row>
    <row r="306" spans="1:13" ht="16" x14ac:dyDescent="0.2">
      <c r="A306" s="13">
        <v>3763</v>
      </c>
      <c r="B306" s="14" t="s">
        <v>29</v>
      </c>
      <c r="C306" s="29" t="s">
        <v>77</v>
      </c>
      <c r="D306" s="33" t="s">
        <v>75</v>
      </c>
      <c r="E306" s="30" t="s">
        <v>76</v>
      </c>
      <c r="F306" s="5">
        <v>1</v>
      </c>
      <c r="G306" s="47">
        <v>0</v>
      </c>
      <c r="H306" s="11">
        <v>0</v>
      </c>
      <c r="I306" s="6">
        <v>0</v>
      </c>
      <c r="J306" s="11">
        <v>0</v>
      </c>
      <c r="K306">
        <f t="shared" si="20"/>
        <v>0</v>
      </c>
      <c r="L306">
        <f t="shared" ref="L306:L316" si="22">I306/100</f>
        <v>0</v>
      </c>
      <c r="M306" s="54" t="s">
        <v>87</v>
      </c>
    </row>
    <row r="307" spans="1:13" ht="16" x14ac:dyDescent="0.2">
      <c r="A307" s="13">
        <v>3763</v>
      </c>
      <c r="B307" s="14" t="s">
        <v>29</v>
      </c>
      <c r="C307" s="29" t="s">
        <v>77</v>
      </c>
      <c r="D307" s="33" t="s">
        <v>75</v>
      </c>
      <c r="E307" s="30" t="s">
        <v>76</v>
      </c>
      <c r="F307" s="5">
        <v>29</v>
      </c>
      <c r="G307" s="47">
        <v>0</v>
      </c>
      <c r="H307" s="11">
        <v>0</v>
      </c>
      <c r="I307" s="6">
        <v>0</v>
      </c>
      <c r="J307" s="11">
        <v>0</v>
      </c>
      <c r="K307">
        <f t="shared" si="20"/>
        <v>0</v>
      </c>
      <c r="L307">
        <f t="shared" si="22"/>
        <v>0</v>
      </c>
      <c r="M307" s="54" t="s">
        <v>87</v>
      </c>
    </row>
    <row r="308" spans="1:13" ht="17" thickBot="1" x14ac:dyDescent="0.25">
      <c r="A308" s="13">
        <v>3763</v>
      </c>
      <c r="B308" s="14" t="s">
        <v>29</v>
      </c>
      <c r="C308" s="29" t="s">
        <v>77</v>
      </c>
      <c r="D308" s="33" t="s">
        <v>75</v>
      </c>
      <c r="E308" s="30" t="s">
        <v>76</v>
      </c>
      <c r="F308" s="5">
        <v>57</v>
      </c>
      <c r="G308" s="47">
        <v>0.39160323573675071</v>
      </c>
      <c r="H308" s="11">
        <v>12.945498369982426</v>
      </c>
      <c r="I308" s="6">
        <v>0.39160323573675071</v>
      </c>
      <c r="J308" s="11">
        <v>12.945498369982426</v>
      </c>
      <c r="K308">
        <f t="shared" si="20"/>
        <v>3.916032357367507E-3</v>
      </c>
      <c r="L308">
        <f t="shared" si="22"/>
        <v>3.916032357367507E-3</v>
      </c>
      <c r="M308" s="54" t="s">
        <v>87</v>
      </c>
    </row>
    <row r="309" spans="1:13" ht="17" thickBot="1" x14ac:dyDescent="0.25">
      <c r="A309" s="13">
        <v>3763</v>
      </c>
      <c r="B309" s="14" t="s">
        <v>29</v>
      </c>
      <c r="C309" s="39" t="s">
        <v>77</v>
      </c>
      <c r="D309" s="44" t="s">
        <v>75</v>
      </c>
      <c r="E309" s="43" t="s">
        <v>76</v>
      </c>
      <c r="F309" s="5">
        <v>87</v>
      </c>
      <c r="G309" s="47">
        <v>0.83102656692024612</v>
      </c>
      <c r="H309" s="11">
        <v>27.471818631013747</v>
      </c>
      <c r="I309" s="6">
        <v>0.83102656692024612</v>
      </c>
      <c r="J309" s="11">
        <v>27.471818631013747</v>
      </c>
      <c r="K309">
        <f t="shared" si="20"/>
        <v>8.3102656692024615E-3</v>
      </c>
      <c r="L309">
        <f t="shared" si="22"/>
        <v>8.3102656692024615E-3</v>
      </c>
      <c r="M309" s="54" t="s">
        <v>87</v>
      </c>
    </row>
    <row r="310" spans="1:13" ht="16" x14ac:dyDescent="0.2">
      <c r="A310" s="13">
        <v>3763</v>
      </c>
      <c r="B310" s="14" t="s">
        <v>29</v>
      </c>
      <c r="C310" s="36" t="s">
        <v>77</v>
      </c>
      <c r="D310" s="40" t="s">
        <v>75</v>
      </c>
      <c r="E310" s="41" t="s">
        <v>76</v>
      </c>
      <c r="F310" s="5">
        <v>115</v>
      </c>
      <c r="G310" s="47">
        <v>2.9091667633764291</v>
      </c>
      <c r="H310" s="11">
        <v>96.170333022001344</v>
      </c>
      <c r="I310" s="6">
        <v>2.9091667633764291</v>
      </c>
      <c r="J310" s="11">
        <v>96.170333022001344</v>
      </c>
      <c r="K310">
        <f t="shared" si="20"/>
        <v>2.9091667633764293E-2</v>
      </c>
      <c r="L310">
        <f t="shared" si="22"/>
        <v>2.9091667633764293E-2</v>
      </c>
      <c r="M310" s="54" t="s">
        <v>87</v>
      </c>
    </row>
    <row r="311" spans="1:13" ht="16" x14ac:dyDescent="0.2">
      <c r="A311" s="13">
        <v>3763</v>
      </c>
      <c r="B311" s="14" t="s">
        <v>29</v>
      </c>
      <c r="C311" s="29" t="s">
        <v>77</v>
      </c>
      <c r="D311" s="33" t="s">
        <v>75</v>
      </c>
      <c r="E311" s="30" t="s">
        <v>76</v>
      </c>
      <c r="F311" s="5">
        <v>141</v>
      </c>
      <c r="G311" s="47">
        <v>3.4295875090484214</v>
      </c>
      <c r="H311" s="11">
        <v>113.37424070199489</v>
      </c>
      <c r="I311" s="6">
        <v>3.4295875090484214</v>
      </c>
      <c r="J311" s="11">
        <v>113.37424070199489</v>
      </c>
      <c r="K311">
        <f t="shared" si="20"/>
        <v>3.4295875090484214E-2</v>
      </c>
      <c r="L311">
        <f t="shared" si="22"/>
        <v>3.4295875090484214E-2</v>
      </c>
      <c r="M311" s="54" t="s">
        <v>87</v>
      </c>
    </row>
    <row r="312" spans="1:13" ht="16" x14ac:dyDescent="0.2">
      <c r="A312" s="23">
        <v>3774</v>
      </c>
      <c r="B312" s="24" t="s">
        <v>40</v>
      </c>
      <c r="C312" s="31" t="s">
        <v>77</v>
      </c>
      <c r="D312" s="33" t="s">
        <v>75</v>
      </c>
      <c r="E312" s="32" t="s">
        <v>73</v>
      </c>
      <c r="F312" s="5">
        <v>1</v>
      </c>
      <c r="G312" s="47">
        <v>0.60158670117127933</v>
      </c>
      <c r="H312" s="11">
        <v>18.079595822253474</v>
      </c>
      <c r="I312" s="6">
        <v>0.60158670117127933</v>
      </c>
      <c r="J312" s="11">
        <v>18.079595822253474</v>
      </c>
      <c r="K312">
        <f t="shared" si="20"/>
        <v>6.0158670117127933E-3</v>
      </c>
      <c r="L312">
        <f t="shared" si="22"/>
        <v>6.0158670117127933E-3</v>
      </c>
      <c r="M312" s="54" t="s">
        <v>87</v>
      </c>
    </row>
    <row r="313" spans="1:13" ht="16" x14ac:dyDescent="0.2">
      <c r="A313" s="23">
        <v>3774</v>
      </c>
      <c r="B313" s="24" t="s">
        <v>40</v>
      </c>
      <c r="C313" s="31" t="s">
        <v>77</v>
      </c>
      <c r="D313" s="33" t="s">
        <v>75</v>
      </c>
      <c r="E313" s="32" t="s">
        <v>73</v>
      </c>
      <c r="F313" s="5">
        <v>29</v>
      </c>
      <c r="G313" s="47">
        <v>0.78831664631045117</v>
      </c>
      <c r="H313" s="11">
        <v>23.691425221830908</v>
      </c>
      <c r="I313" s="6">
        <v>0.78831664631045117</v>
      </c>
      <c r="J313" s="11">
        <v>23.691425221830908</v>
      </c>
      <c r="K313">
        <f t="shared" si="20"/>
        <v>7.8831664631045118E-3</v>
      </c>
      <c r="L313">
        <f t="shared" si="22"/>
        <v>7.8831664631045118E-3</v>
      </c>
      <c r="M313" s="54" t="s">
        <v>87</v>
      </c>
    </row>
    <row r="314" spans="1:13" ht="16" x14ac:dyDescent="0.2">
      <c r="A314" s="23">
        <v>3774</v>
      </c>
      <c r="B314" s="24" t="s">
        <v>40</v>
      </c>
      <c r="C314" s="31" t="s">
        <v>77</v>
      </c>
      <c r="D314" s="33" t="s">
        <v>75</v>
      </c>
      <c r="E314" s="32" t="s">
        <v>73</v>
      </c>
      <c r="F314" s="5">
        <v>57</v>
      </c>
      <c r="G314" s="47">
        <v>1.5086422186510482</v>
      </c>
      <c r="H314" s="11">
        <v>45.339502187288183</v>
      </c>
      <c r="I314" s="6">
        <v>1.5086422186510482</v>
      </c>
      <c r="J314" s="11">
        <v>45.339502187288183</v>
      </c>
      <c r="K314">
        <f t="shared" si="20"/>
        <v>1.5086422186510483E-2</v>
      </c>
      <c r="L314">
        <f t="shared" si="22"/>
        <v>1.5086422186510483E-2</v>
      </c>
      <c r="M314" s="54" t="s">
        <v>87</v>
      </c>
    </row>
    <row r="315" spans="1:13" ht="16" x14ac:dyDescent="0.2">
      <c r="A315" s="23">
        <v>3774</v>
      </c>
      <c r="B315" s="24" t="s">
        <v>40</v>
      </c>
      <c r="C315" s="31" t="s">
        <v>77</v>
      </c>
      <c r="D315" s="33" t="s">
        <v>75</v>
      </c>
      <c r="E315" s="32" t="s">
        <v>73</v>
      </c>
      <c r="F315" s="5">
        <v>87</v>
      </c>
      <c r="G315" s="47">
        <v>11.203526163998689</v>
      </c>
      <c r="H315" s="11">
        <v>336.70163325546679</v>
      </c>
      <c r="I315" s="6">
        <v>11.203526163998689</v>
      </c>
      <c r="J315" s="11">
        <v>336.70163325546679</v>
      </c>
      <c r="K315">
        <f t="shared" ref="K315:K346" si="23">G315/100</f>
        <v>0.11203526163998688</v>
      </c>
      <c r="L315">
        <f t="shared" si="22"/>
        <v>0.11203526163998688</v>
      </c>
      <c r="M315" s="54" t="s">
        <v>87</v>
      </c>
    </row>
    <row r="316" spans="1:13" ht="16" x14ac:dyDescent="0.2">
      <c r="A316" s="23">
        <v>3774</v>
      </c>
      <c r="B316" s="24" t="s">
        <v>40</v>
      </c>
      <c r="C316" s="31" t="s">
        <v>77</v>
      </c>
      <c r="D316" s="33" t="s">
        <v>75</v>
      </c>
      <c r="E316" s="32" t="s">
        <v>73</v>
      </c>
      <c r="F316" s="5">
        <v>101</v>
      </c>
      <c r="G316" s="47">
        <v>18.288670817875971</v>
      </c>
      <c r="H316" s="11">
        <v>549.63278920505707</v>
      </c>
      <c r="I316" s="6">
        <v>18.288670817875971</v>
      </c>
      <c r="J316" s="11">
        <v>549.63278920505707</v>
      </c>
      <c r="K316">
        <f t="shared" si="23"/>
        <v>0.18288670817875971</v>
      </c>
      <c r="L316">
        <f t="shared" si="22"/>
        <v>0.18288670817875971</v>
      </c>
      <c r="M316" s="54" t="s">
        <v>87</v>
      </c>
    </row>
    <row r="317" spans="1:13" ht="16" x14ac:dyDescent="0.2">
      <c r="A317" s="23">
        <v>3774</v>
      </c>
      <c r="B317" s="24" t="s">
        <v>40</v>
      </c>
      <c r="C317" s="31" t="s">
        <v>77</v>
      </c>
      <c r="D317" s="33" t="s">
        <v>75</v>
      </c>
      <c r="E317" s="32" t="s">
        <v>73</v>
      </c>
      <c r="F317" s="5">
        <v>115</v>
      </c>
      <c r="G317" s="47">
        <v>0</v>
      </c>
      <c r="H317" s="11">
        <v>0</v>
      </c>
      <c r="I317" s="6"/>
      <c r="K317">
        <f t="shared" si="23"/>
        <v>0</v>
      </c>
      <c r="M317" s="54" t="s">
        <v>87</v>
      </c>
    </row>
    <row r="318" spans="1:13" ht="16" x14ac:dyDescent="0.2">
      <c r="A318" s="23">
        <v>3774</v>
      </c>
      <c r="B318" s="24" t="s">
        <v>40</v>
      </c>
      <c r="C318" s="31" t="s">
        <v>77</v>
      </c>
      <c r="D318" s="33" t="s">
        <v>75</v>
      </c>
      <c r="E318" s="32" t="s">
        <v>73</v>
      </c>
      <c r="F318" s="5">
        <v>141</v>
      </c>
      <c r="G318" s="47">
        <v>0</v>
      </c>
      <c r="H318" s="11">
        <v>0</v>
      </c>
      <c r="I318" s="6"/>
      <c r="K318">
        <f t="shared" si="23"/>
        <v>0</v>
      </c>
      <c r="M318" s="54" t="s">
        <v>87</v>
      </c>
    </row>
    <row r="319" spans="1:13" ht="16" x14ac:dyDescent="0.2">
      <c r="A319" s="23">
        <v>3747</v>
      </c>
      <c r="B319" s="24" t="s">
        <v>14</v>
      </c>
      <c r="C319" s="31" t="s">
        <v>77</v>
      </c>
      <c r="D319" s="33" t="s">
        <v>75</v>
      </c>
      <c r="E319" s="32" t="s">
        <v>76</v>
      </c>
      <c r="F319" s="5">
        <v>1</v>
      </c>
      <c r="G319" s="47">
        <v>0</v>
      </c>
      <c r="H319" s="11">
        <v>0</v>
      </c>
      <c r="I319" s="6">
        <v>0</v>
      </c>
      <c r="J319" s="11">
        <v>0</v>
      </c>
      <c r="K319">
        <f t="shared" si="23"/>
        <v>0</v>
      </c>
      <c r="L319">
        <f>I319/100</f>
        <v>0</v>
      </c>
      <c r="M319" s="54" t="s">
        <v>88</v>
      </c>
    </row>
    <row r="320" spans="1:13" ht="16" x14ac:dyDescent="0.2">
      <c r="A320" s="23">
        <v>3747</v>
      </c>
      <c r="B320" s="24" t="s">
        <v>14</v>
      </c>
      <c r="C320" s="31" t="s">
        <v>77</v>
      </c>
      <c r="D320" s="33" t="s">
        <v>75</v>
      </c>
      <c r="E320" s="32" t="s">
        <v>76</v>
      </c>
      <c r="F320" s="5">
        <v>29</v>
      </c>
      <c r="G320" s="47">
        <v>0</v>
      </c>
      <c r="H320" s="11">
        <v>0</v>
      </c>
      <c r="I320" s="6">
        <v>0</v>
      </c>
      <c r="J320" s="11">
        <v>0</v>
      </c>
      <c r="K320">
        <f t="shared" si="23"/>
        <v>0</v>
      </c>
      <c r="L320">
        <f>I320/100</f>
        <v>0</v>
      </c>
      <c r="M320" s="54" t="s">
        <v>88</v>
      </c>
    </row>
    <row r="321" spans="1:13" ht="16" x14ac:dyDescent="0.2">
      <c r="A321" s="23">
        <v>3747</v>
      </c>
      <c r="B321" s="24" t="s">
        <v>14</v>
      </c>
      <c r="C321" s="31" t="s">
        <v>77</v>
      </c>
      <c r="D321" s="33" t="s">
        <v>75</v>
      </c>
      <c r="E321" s="32" t="s">
        <v>76</v>
      </c>
      <c r="F321" s="5">
        <v>57</v>
      </c>
      <c r="G321" s="47">
        <v>4.6107397804352184</v>
      </c>
      <c r="H321" s="11">
        <v>152.01278619743982</v>
      </c>
      <c r="I321" s="6">
        <v>4.6107397804352184</v>
      </c>
      <c r="J321" s="11">
        <v>152.01278619743982</v>
      </c>
      <c r="K321">
        <f t="shared" si="23"/>
        <v>4.6107397804352183E-2</v>
      </c>
      <c r="L321">
        <f>I321/100</f>
        <v>4.6107397804352183E-2</v>
      </c>
      <c r="M321" s="54" t="s">
        <v>88</v>
      </c>
    </row>
    <row r="322" spans="1:13" ht="16" x14ac:dyDescent="0.2">
      <c r="A322" s="23">
        <v>3747</v>
      </c>
      <c r="B322" s="24" t="s">
        <v>14</v>
      </c>
      <c r="C322" s="31" t="s">
        <v>77</v>
      </c>
      <c r="D322" s="33" t="s">
        <v>75</v>
      </c>
      <c r="E322" s="32" t="s">
        <v>76</v>
      </c>
      <c r="F322" s="5">
        <v>84</v>
      </c>
      <c r="G322" s="47">
        <v>16.780917040444486</v>
      </c>
      <c r="H322" s="11">
        <v>553.25480849957569</v>
      </c>
      <c r="I322" s="6">
        <v>16.780917040444486</v>
      </c>
      <c r="J322" s="11">
        <v>553.25480849957569</v>
      </c>
      <c r="K322">
        <f t="shared" si="23"/>
        <v>0.16780917040444485</v>
      </c>
      <c r="L322">
        <f>I322/100</f>
        <v>0.16780917040444485</v>
      </c>
      <c r="M322" s="54" t="s">
        <v>88</v>
      </c>
    </row>
    <row r="323" spans="1:13" ht="16" x14ac:dyDescent="0.2">
      <c r="A323" s="23">
        <v>3747</v>
      </c>
      <c r="B323" s="24" t="s">
        <v>14</v>
      </c>
      <c r="C323" s="31" t="s">
        <v>77</v>
      </c>
      <c r="D323" s="33" t="s">
        <v>75</v>
      </c>
      <c r="E323" s="32" t="s">
        <v>76</v>
      </c>
      <c r="F323" s="5">
        <v>87</v>
      </c>
      <c r="G323" s="47">
        <v>0</v>
      </c>
      <c r="H323" s="11">
        <v>0</v>
      </c>
      <c r="I323" s="6"/>
      <c r="K323">
        <f t="shared" si="23"/>
        <v>0</v>
      </c>
      <c r="M323" s="54" t="s">
        <v>88</v>
      </c>
    </row>
    <row r="324" spans="1:13" ht="16" x14ac:dyDescent="0.2">
      <c r="A324" s="23">
        <v>3747</v>
      </c>
      <c r="B324" s="24" t="s">
        <v>14</v>
      </c>
      <c r="C324" s="31" t="s">
        <v>77</v>
      </c>
      <c r="D324" s="33" t="s">
        <v>75</v>
      </c>
      <c r="E324" s="32" t="s">
        <v>76</v>
      </c>
      <c r="F324" s="5">
        <v>115</v>
      </c>
      <c r="G324" s="47">
        <v>0</v>
      </c>
      <c r="H324" s="11">
        <v>0</v>
      </c>
      <c r="I324" s="6"/>
      <c r="K324">
        <f t="shared" si="23"/>
        <v>0</v>
      </c>
      <c r="M324" s="54" t="s">
        <v>88</v>
      </c>
    </row>
    <row r="325" spans="1:13" ht="16" x14ac:dyDescent="0.2">
      <c r="A325" s="23">
        <v>3747</v>
      </c>
      <c r="B325" s="24" t="s">
        <v>14</v>
      </c>
      <c r="C325" s="31" t="s">
        <v>77</v>
      </c>
      <c r="D325" s="33" t="s">
        <v>75</v>
      </c>
      <c r="E325" s="32" t="s">
        <v>76</v>
      </c>
      <c r="F325" s="5">
        <v>141</v>
      </c>
      <c r="G325" s="47">
        <v>0</v>
      </c>
      <c r="H325" s="11">
        <v>0</v>
      </c>
      <c r="I325" s="6"/>
      <c r="K325">
        <f t="shared" si="23"/>
        <v>0</v>
      </c>
      <c r="M325" s="54" t="s">
        <v>88</v>
      </c>
    </row>
    <row r="326" spans="1:13" ht="16" x14ac:dyDescent="0.2">
      <c r="A326" s="13">
        <v>3773</v>
      </c>
      <c r="B326" s="14" t="s">
        <v>39</v>
      </c>
      <c r="C326" s="31" t="s">
        <v>77</v>
      </c>
      <c r="D326" s="33" t="s">
        <v>75</v>
      </c>
      <c r="E326" s="32" t="s">
        <v>73</v>
      </c>
      <c r="F326" s="5">
        <v>1</v>
      </c>
      <c r="G326" s="47">
        <v>0</v>
      </c>
      <c r="H326" s="11">
        <v>0</v>
      </c>
      <c r="I326" s="6">
        <v>0</v>
      </c>
      <c r="J326" s="11">
        <v>0</v>
      </c>
      <c r="K326">
        <f t="shared" si="23"/>
        <v>0</v>
      </c>
      <c r="L326">
        <f t="shared" ref="L326:L357" si="24">I326/100</f>
        <v>0</v>
      </c>
      <c r="M326" s="54" t="s">
        <v>87</v>
      </c>
    </row>
    <row r="327" spans="1:13" ht="16" x14ac:dyDescent="0.2">
      <c r="A327" s="13">
        <v>3773</v>
      </c>
      <c r="B327" s="14" t="s">
        <v>39</v>
      </c>
      <c r="C327" s="31" t="s">
        <v>77</v>
      </c>
      <c r="D327" s="33" t="s">
        <v>75</v>
      </c>
      <c r="E327" s="32" t="s">
        <v>73</v>
      </c>
      <c r="F327" s="5">
        <v>29</v>
      </c>
      <c r="G327" s="47">
        <v>0</v>
      </c>
      <c r="H327" s="11">
        <v>0</v>
      </c>
      <c r="I327" s="6">
        <v>0</v>
      </c>
      <c r="J327" s="11">
        <v>0</v>
      </c>
      <c r="K327">
        <f t="shared" si="23"/>
        <v>0</v>
      </c>
      <c r="L327">
        <f t="shared" si="24"/>
        <v>0</v>
      </c>
      <c r="M327" s="54" t="s">
        <v>87</v>
      </c>
    </row>
    <row r="328" spans="1:13" ht="16" x14ac:dyDescent="0.2">
      <c r="A328" s="13">
        <v>3773</v>
      </c>
      <c r="B328" s="14" t="s">
        <v>39</v>
      </c>
      <c r="C328" s="31" t="s">
        <v>77</v>
      </c>
      <c r="D328" s="33" t="s">
        <v>75</v>
      </c>
      <c r="E328" s="32" t="s">
        <v>73</v>
      </c>
      <c r="F328" s="5">
        <v>57</v>
      </c>
      <c r="G328" s="47">
        <v>2.6964054453963909E-2</v>
      </c>
      <c r="H328" s="11">
        <v>0.93152233569128939</v>
      </c>
      <c r="I328" s="6">
        <v>2.6964054453963909E-2</v>
      </c>
      <c r="J328" s="11">
        <v>0.93152233569128939</v>
      </c>
      <c r="K328">
        <f t="shared" si="23"/>
        <v>2.696405445396391E-4</v>
      </c>
      <c r="L328">
        <f t="shared" si="24"/>
        <v>2.696405445396391E-4</v>
      </c>
      <c r="M328" s="54" t="s">
        <v>87</v>
      </c>
    </row>
    <row r="329" spans="1:13" ht="16" x14ac:dyDescent="0.2">
      <c r="A329" s="13">
        <v>3773</v>
      </c>
      <c r="B329" s="14" t="s">
        <v>39</v>
      </c>
      <c r="C329" s="31" t="s">
        <v>77</v>
      </c>
      <c r="D329" s="33" t="s">
        <v>75</v>
      </c>
      <c r="E329" s="32" t="s">
        <v>73</v>
      </c>
      <c r="F329" s="5">
        <v>87</v>
      </c>
      <c r="G329" s="47">
        <v>0.61815399543136473</v>
      </c>
      <c r="H329" s="11">
        <v>21.35525481244818</v>
      </c>
      <c r="I329" s="6">
        <v>0.61815399543136473</v>
      </c>
      <c r="J329" s="11">
        <v>21.35525481244818</v>
      </c>
      <c r="K329">
        <f t="shared" si="23"/>
        <v>6.181539954313647E-3</v>
      </c>
      <c r="L329">
        <f t="shared" si="24"/>
        <v>6.181539954313647E-3</v>
      </c>
      <c r="M329" s="54" t="s">
        <v>87</v>
      </c>
    </row>
    <row r="330" spans="1:13" ht="16" x14ac:dyDescent="0.2">
      <c r="A330" s="13">
        <v>3773</v>
      </c>
      <c r="B330" s="14" t="s">
        <v>39</v>
      </c>
      <c r="C330" s="31" t="s">
        <v>77</v>
      </c>
      <c r="D330" s="33" t="s">
        <v>75</v>
      </c>
      <c r="E330" s="32" t="s">
        <v>73</v>
      </c>
      <c r="F330" s="5">
        <v>115</v>
      </c>
      <c r="G330" s="47">
        <v>1.8082494693035107</v>
      </c>
      <c r="H330" s="11">
        <v>62.469268931123906</v>
      </c>
      <c r="I330" s="6">
        <v>1.8082494693035107</v>
      </c>
      <c r="J330" s="11">
        <v>62.469268931123906</v>
      </c>
      <c r="K330">
        <f t="shared" si="23"/>
        <v>1.8082494693035106E-2</v>
      </c>
      <c r="L330">
        <f t="shared" si="24"/>
        <v>1.8082494693035106E-2</v>
      </c>
      <c r="M330" s="54" t="s">
        <v>87</v>
      </c>
    </row>
    <row r="331" spans="1:13" ht="16" x14ac:dyDescent="0.2">
      <c r="A331" s="13">
        <v>3773</v>
      </c>
      <c r="B331" s="14" t="s">
        <v>39</v>
      </c>
      <c r="C331" s="31" t="s">
        <v>77</v>
      </c>
      <c r="D331" s="33" t="s">
        <v>75</v>
      </c>
      <c r="E331" s="32" t="s">
        <v>73</v>
      </c>
      <c r="F331" s="5">
        <v>141</v>
      </c>
      <c r="G331" s="47">
        <v>3.0051382172883225</v>
      </c>
      <c r="H331" s="11">
        <v>103.81796906778055</v>
      </c>
      <c r="I331" s="6">
        <v>3.0051382172883225</v>
      </c>
      <c r="J331" s="11">
        <v>103.81796906778055</v>
      </c>
      <c r="K331">
        <f t="shared" si="23"/>
        <v>3.0051382172883227E-2</v>
      </c>
      <c r="L331">
        <f t="shared" si="24"/>
        <v>3.0051382172883227E-2</v>
      </c>
      <c r="M331" s="54" t="s">
        <v>87</v>
      </c>
    </row>
    <row r="332" spans="1:13" ht="16" x14ac:dyDescent="0.2">
      <c r="A332" s="13">
        <v>3753</v>
      </c>
      <c r="B332" s="14" t="s">
        <v>20</v>
      </c>
      <c r="C332" s="29" t="s">
        <v>77</v>
      </c>
      <c r="D332" s="33" t="s">
        <v>75</v>
      </c>
      <c r="E332" s="30" t="s">
        <v>71</v>
      </c>
      <c r="F332" s="5">
        <v>1</v>
      </c>
      <c r="G332" s="47">
        <v>0</v>
      </c>
      <c r="H332" s="11">
        <v>0</v>
      </c>
      <c r="I332" s="6">
        <v>0</v>
      </c>
      <c r="J332" s="11">
        <v>0</v>
      </c>
      <c r="K332">
        <f t="shared" si="23"/>
        <v>0</v>
      </c>
      <c r="L332">
        <f t="shared" si="24"/>
        <v>0</v>
      </c>
      <c r="M332" s="54" t="s">
        <v>87</v>
      </c>
    </row>
    <row r="333" spans="1:13" ht="16" x14ac:dyDescent="0.2">
      <c r="A333" s="13">
        <v>3753</v>
      </c>
      <c r="B333" s="14" t="s">
        <v>20</v>
      </c>
      <c r="C333" s="29" t="s">
        <v>77</v>
      </c>
      <c r="D333" s="33" t="s">
        <v>75</v>
      </c>
      <c r="E333" s="30" t="s">
        <v>71</v>
      </c>
      <c r="F333" s="5">
        <v>29</v>
      </c>
      <c r="G333" s="47">
        <v>0</v>
      </c>
      <c r="H333" s="11">
        <v>0</v>
      </c>
      <c r="I333" s="6">
        <v>0</v>
      </c>
      <c r="J333" s="11">
        <v>0</v>
      </c>
      <c r="K333">
        <f t="shared" si="23"/>
        <v>0</v>
      </c>
      <c r="L333">
        <f t="shared" si="24"/>
        <v>0</v>
      </c>
      <c r="M333" s="54" t="s">
        <v>87</v>
      </c>
    </row>
    <row r="334" spans="1:13" ht="16" x14ac:dyDescent="0.2">
      <c r="A334" s="13">
        <v>3753</v>
      </c>
      <c r="B334" s="14" t="s">
        <v>20</v>
      </c>
      <c r="C334" s="29" t="s">
        <v>77</v>
      </c>
      <c r="D334" s="33" t="s">
        <v>75</v>
      </c>
      <c r="E334" s="30" t="s">
        <v>71</v>
      </c>
      <c r="F334" s="5">
        <v>57</v>
      </c>
      <c r="G334" s="47">
        <v>1.0702853445433467</v>
      </c>
      <c r="H334" s="11">
        <v>35.819394817207147</v>
      </c>
      <c r="I334" s="6">
        <v>1.0702853445433467</v>
      </c>
      <c r="J334" s="11">
        <v>35.819394817207147</v>
      </c>
      <c r="K334">
        <f t="shared" si="23"/>
        <v>1.0702853445433466E-2</v>
      </c>
      <c r="L334">
        <f t="shared" si="24"/>
        <v>1.0702853445433466E-2</v>
      </c>
      <c r="M334" s="54" t="s">
        <v>87</v>
      </c>
    </row>
    <row r="335" spans="1:13" ht="16" x14ac:dyDescent="0.2">
      <c r="A335" s="13">
        <v>3753</v>
      </c>
      <c r="B335" s="14" t="s">
        <v>20</v>
      </c>
      <c r="C335" s="29" t="s">
        <v>77</v>
      </c>
      <c r="D335" s="33" t="s">
        <v>75</v>
      </c>
      <c r="E335" s="30" t="s">
        <v>71</v>
      </c>
      <c r="F335" s="5">
        <v>87</v>
      </c>
      <c r="G335" s="47">
        <v>2.8013487262354086</v>
      </c>
      <c r="H335" s="11">
        <v>93.753144016485734</v>
      </c>
      <c r="I335" s="6">
        <v>2.8013487262354086</v>
      </c>
      <c r="J335" s="11">
        <v>93.753144016485734</v>
      </c>
      <c r="K335">
        <f t="shared" si="23"/>
        <v>2.8013487262354086E-2</v>
      </c>
      <c r="L335">
        <f t="shared" si="24"/>
        <v>2.8013487262354086E-2</v>
      </c>
      <c r="M335" s="54" t="s">
        <v>87</v>
      </c>
    </row>
    <row r="336" spans="1:13" ht="16" x14ac:dyDescent="0.2">
      <c r="A336" s="13">
        <v>3753</v>
      </c>
      <c r="B336" s="14" t="s">
        <v>20</v>
      </c>
      <c r="C336" s="29" t="s">
        <v>77</v>
      </c>
      <c r="D336" s="33" t="s">
        <v>75</v>
      </c>
      <c r="E336" s="30" t="s">
        <v>71</v>
      </c>
      <c r="F336" s="5">
        <v>115</v>
      </c>
      <c r="G336" s="47">
        <v>4.7187362999894891</v>
      </c>
      <c r="H336" s="11">
        <v>157.92263196851172</v>
      </c>
      <c r="I336" s="6">
        <v>4.7187362999894891</v>
      </c>
      <c r="J336" s="11">
        <v>157.92263196851172</v>
      </c>
      <c r="K336">
        <f t="shared" si="23"/>
        <v>4.7187362999894893E-2</v>
      </c>
      <c r="L336">
        <f t="shared" si="24"/>
        <v>4.7187362999894893E-2</v>
      </c>
      <c r="M336" s="54" t="s">
        <v>87</v>
      </c>
    </row>
    <row r="337" spans="1:13" ht="16" x14ac:dyDescent="0.2">
      <c r="A337" s="13">
        <v>3753</v>
      </c>
      <c r="B337" s="14" t="s">
        <v>20</v>
      </c>
      <c r="C337" s="29" t="s">
        <v>77</v>
      </c>
      <c r="D337" s="33" t="s">
        <v>75</v>
      </c>
      <c r="E337" s="30" t="s">
        <v>71</v>
      </c>
      <c r="F337" s="5">
        <v>141</v>
      </c>
      <c r="G337" s="47">
        <v>7.2210672166966612</v>
      </c>
      <c r="H337" s="11">
        <v>241.66850359593357</v>
      </c>
      <c r="I337" s="6">
        <v>7.2210672166966612</v>
      </c>
      <c r="J337" s="11">
        <v>241.66850359593357</v>
      </c>
      <c r="K337">
        <f t="shared" si="23"/>
        <v>7.2210672166966611E-2</v>
      </c>
      <c r="L337">
        <f t="shared" si="24"/>
        <v>7.2210672166966611E-2</v>
      </c>
      <c r="M337" s="54" t="s">
        <v>87</v>
      </c>
    </row>
    <row r="338" spans="1:13" ht="16" x14ac:dyDescent="0.2">
      <c r="A338" s="17">
        <v>3780</v>
      </c>
      <c r="B338" s="18" t="s">
        <v>46</v>
      </c>
      <c r="C338" s="31" t="s">
        <v>72</v>
      </c>
      <c r="D338" s="31" t="s">
        <v>70</v>
      </c>
      <c r="E338" s="32" t="s">
        <v>71</v>
      </c>
      <c r="F338" s="19">
        <v>1</v>
      </c>
      <c r="G338" s="48">
        <v>0</v>
      </c>
      <c r="H338" s="22">
        <v>0</v>
      </c>
      <c r="I338" s="20">
        <v>0</v>
      </c>
      <c r="J338" s="22">
        <v>0</v>
      </c>
      <c r="K338">
        <f t="shared" si="23"/>
        <v>0</v>
      </c>
      <c r="L338">
        <f t="shared" si="24"/>
        <v>0</v>
      </c>
      <c r="M338" s="54" t="s">
        <v>87</v>
      </c>
    </row>
    <row r="339" spans="1:13" ht="16" x14ac:dyDescent="0.2">
      <c r="A339" s="17">
        <v>3780</v>
      </c>
      <c r="B339" s="18" t="s">
        <v>46</v>
      </c>
      <c r="C339" s="31" t="s">
        <v>72</v>
      </c>
      <c r="D339" s="31" t="s">
        <v>70</v>
      </c>
      <c r="E339" s="32" t="s">
        <v>71</v>
      </c>
      <c r="F339" s="19">
        <v>29</v>
      </c>
      <c r="G339" s="48">
        <v>0</v>
      </c>
      <c r="H339" s="22">
        <v>0</v>
      </c>
      <c r="I339" s="20">
        <v>0</v>
      </c>
      <c r="J339" s="22">
        <v>0</v>
      </c>
      <c r="K339">
        <f t="shared" si="23"/>
        <v>0</v>
      </c>
      <c r="L339">
        <f t="shared" si="24"/>
        <v>0</v>
      </c>
      <c r="M339" s="54" t="s">
        <v>87</v>
      </c>
    </row>
    <row r="340" spans="1:13" ht="16" x14ac:dyDescent="0.2">
      <c r="A340" s="17">
        <v>3780</v>
      </c>
      <c r="B340" s="18" t="s">
        <v>46</v>
      </c>
      <c r="C340" s="31" t="s">
        <v>72</v>
      </c>
      <c r="D340" s="31" t="s">
        <v>70</v>
      </c>
      <c r="E340" s="32" t="s">
        <v>71</v>
      </c>
      <c r="F340" s="19">
        <v>57</v>
      </c>
      <c r="G340" s="48">
        <v>0</v>
      </c>
      <c r="H340" s="22">
        <v>0</v>
      </c>
      <c r="I340" s="20">
        <v>0</v>
      </c>
      <c r="J340" s="22">
        <v>0</v>
      </c>
      <c r="K340">
        <f t="shared" si="23"/>
        <v>0</v>
      </c>
      <c r="L340">
        <f t="shared" si="24"/>
        <v>0</v>
      </c>
      <c r="M340" s="54" t="s">
        <v>87</v>
      </c>
    </row>
    <row r="341" spans="1:13" ht="16" x14ac:dyDescent="0.2">
      <c r="A341" s="17">
        <v>3780</v>
      </c>
      <c r="B341" s="18" t="s">
        <v>46</v>
      </c>
      <c r="C341" s="31" t="s">
        <v>72</v>
      </c>
      <c r="D341" s="31" t="s">
        <v>70</v>
      </c>
      <c r="E341" s="32" t="s">
        <v>71</v>
      </c>
      <c r="F341" s="19">
        <v>87</v>
      </c>
      <c r="G341" s="48">
        <v>0</v>
      </c>
      <c r="H341" s="22">
        <v>0</v>
      </c>
      <c r="I341" s="20">
        <v>0</v>
      </c>
      <c r="J341" s="22">
        <v>0</v>
      </c>
      <c r="K341">
        <f t="shared" si="23"/>
        <v>0</v>
      </c>
      <c r="L341">
        <f t="shared" si="24"/>
        <v>0</v>
      </c>
      <c r="M341" s="54" t="s">
        <v>87</v>
      </c>
    </row>
    <row r="342" spans="1:13" ht="16" x14ac:dyDescent="0.2">
      <c r="A342" s="17">
        <v>3780</v>
      </c>
      <c r="B342" s="18" t="s">
        <v>46</v>
      </c>
      <c r="C342" s="31" t="s">
        <v>72</v>
      </c>
      <c r="D342" s="31" t="s">
        <v>70</v>
      </c>
      <c r="E342" s="32" t="s">
        <v>71</v>
      </c>
      <c r="F342" s="19">
        <v>115</v>
      </c>
      <c r="G342" s="48">
        <v>0</v>
      </c>
      <c r="H342" s="22">
        <v>0</v>
      </c>
      <c r="I342" s="20">
        <v>0</v>
      </c>
      <c r="J342" s="22">
        <v>0</v>
      </c>
      <c r="K342">
        <f t="shared" si="23"/>
        <v>0</v>
      </c>
      <c r="L342">
        <f t="shared" si="24"/>
        <v>0</v>
      </c>
      <c r="M342" s="54" t="s">
        <v>87</v>
      </c>
    </row>
    <row r="343" spans="1:13" ht="16" x14ac:dyDescent="0.2">
      <c r="A343" s="17">
        <v>3780</v>
      </c>
      <c r="B343" s="18" t="s">
        <v>46</v>
      </c>
      <c r="C343" s="31" t="s">
        <v>72</v>
      </c>
      <c r="D343" s="31" t="s">
        <v>70</v>
      </c>
      <c r="E343" s="32" t="s">
        <v>71</v>
      </c>
      <c r="F343" s="19">
        <v>141</v>
      </c>
      <c r="G343" s="48">
        <v>0</v>
      </c>
      <c r="H343" s="22">
        <v>0</v>
      </c>
      <c r="I343" s="20">
        <v>0</v>
      </c>
      <c r="J343" s="22">
        <v>0</v>
      </c>
      <c r="K343">
        <f t="shared" si="23"/>
        <v>0</v>
      </c>
      <c r="L343">
        <f t="shared" si="24"/>
        <v>0</v>
      </c>
      <c r="M343" s="54" t="s">
        <v>87</v>
      </c>
    </row>
    <row r="344" spans="1:13" ht="16" x14ac:dyDescent="0.2">
      <c r="A344" s="13">
        <v>3731</v>
      </c>
      <c r="B344" s="14" t="s">
        <v>4</v>
      </c>
      <c r="C344" s="29" t="s">
        <v>72</v>
      </c>
      <c r="D344" s="29" t="s">
        <v>70</v>
      </c>
      <c r="E344" s="30" t="s">
        <v>73</v>
      </c>
      <c r="F344" s="5">
        <v>1</v>
      </c>
      <c r="G344" s="47">
        <v>0</v>
      </c>
      <c r="H344" s="11">
        <v>0</v>
      </c>
      <c r="I344" s="6">
        <v>0</v>
      </c>
      <c r="J344" s="11">
        <v>0</v>
      </c>
      <c r="K344">
        <f t="shared" si="23"/>
        <v>0</v>
      </c>
      <c r="L344">
        <f t="shared" si="24"/>
        <v>0</v>
      </c>
      <c r="M344" s="54" t="s">
        <v>87</v>
      </c>
    </row>
    <row r="345" spans="1:13" ht="16" x14ac:dyDescent="0.2">
      <c r="A345" s="13">
        <v>3731</v>
      </c>
      <c r="B345" s="14" t="s">
        <v>4</v>
      </c>
      <c r="C345" s="29" t="s">
        <v>72</v>
      </c>
      <c r="D345" s="29" t="s">
        <v>70</v>
      </c>
      <c r="E345" s="30" t="s">
        <v>73</v>
      </c>
      <c r="F345" s="5">
        <v>29</v>
      </c>
      <c r="G345" s="47">
        <v>0</v>
      </c>
      <c r="H345" s="11">
        <v>0</v>
      </c>
      <c r="I345" s="6">
        <v>0</v>
      </c>
      <c r="J345" s="11">
        <v>0</v>
      </c>
      <c r="K345">
        <f t="shared" si="23"/>
        <v>0</v>
      </c>
      <c r="L345">
        <f t="shared" si="24"/>
        <v>0</v>
      </c>
      <c r="M345" s="54" t="s">
        <v>87</v>
      </c>
    </row>
    <row r="346" spans="1:13" ht="16" x14ac:dyDescent="0.2">
      <c r="A346" s="13">
        <v>3731</v>
      </c>
      <c r="B346" s="14" t="s">
        <v>4</v>
      </c>
      <c r="C346" s="29" t="s">
        <v>72</v>
      </c>
      <c r="D346" s="29" t="s">
        <v>70</v>
      </c>
      <c r="E346" s="30" t="s">
        <v>73</v>
      </c>
      <c r="F346" s="5">
        <v>57</v>
      </c>
      <c r="G346" s="47">
        <v>0</v>
      </c>
      <c r="H346" s="11">
        <v>0</v>
      </c>
      <c r="I346" s="6">
        <v>0</v>
      </c>
      <c r="J346" s="11">
        <v>0</v>
      </c>
      <c r="K346">
        <f t="shared" si="23"/>
        <v>0</v>
      </c>
      <c r="L346">
        <f t="shared" si="24"/>
        <v>0</v>
      </c>
      <c r="M346" s="54" t="s">
        <v>87</v>
      </c>
    </row>
    <row r="347" spans="1:13" ht="16" x14ac:dyDescent="0.2">
      <c r="A347" s="13">
        <v>3731</v>
      </c>
      <c r="B347" s="14" t="s">
        <v>4</v>
      </c>
      <c r="C347" s="29" t="s">
        <v>72</v>
      </c>
      <c r="D347" s="29" t="s">
        <v>70</v>
      </c>
      <c r="E347" s="30" t="s">
        <v>73</v>
      </c>
      <c r="F347" s="5">
        <v>87</v>
      </c>
      <c r="G347" s="47">
        <v>0</v>
      </c>
      <c r="H347" s="11">
        <v>0</v>
      </c>
      <c r="I347" s="6">
        <v>0</v>
      </c>
      <c r="J347" s="11">
        <v>0</v>
      </c>
      <c r="K347">
        <f t="shared" ref="K347:K378" si="25">G347/100</f>
        <v>0</v>
      </c>
      <c r="L347">
        <f t="shared" si="24"/>
        <v>0</v>
      </c>
      <c r="M347" s="54" t="s">
        <v>87</v>
      </c>
    </row>
    <row r="348" spans="1:13" ht="16" x14ac:dyDescent="0.2">
      <c r="A348" s="13">
        <v>3731</v>
      </c>
      <c r="B348" s="14" t="s">
        <v>4</v>
      </c>
      <c r="C348" s="29" t="s">
        <v>72</v>
      </c>
      <c r="D348" s="29" t="s">
        <v>70</v>
      </c>
      <c r="E348" s="30" t="s">
        <v>73</v>
      </c>
      <c r="F348" s="5">
        <v>115</v>
      </c>
      <c r="G348" s="47">
        <v>2.5527458998995316E-2</v>
      </c>
      <c r="H348" s="11">
        <v>0.89346834029065081</v>
      </c>
      <c r="I348" s="6">
        <v>2.5527458998995316E-2</v>
      </c>
      <c r="J348" s="11">
        <v>0.89346834029065081</v>
      </c>
      <c r="K348">
        <f t="shared" si="25"/>
        <v>2.5527458998995316E-4</v>
      </c>
      <c r="L348">
        <f t="shared" si="24"/>
        <v>2.5527458998995316E-4</v>
      </c>
      <c r="M348" s="54" t="s">
        <v>87</v>
      </c>
    </row>
    <row r="349" spans="1:13" ht="16" x14ac:dyDescent="0.2">
      <c r="A349" s="13">
        <v>3731</v>
      </c>
      <c r="B349" s="14" t="s">
        <v>4</v>
      </c>
      <c r="C349" s="29" t="s">
        <v>72</v>
      </c>
      <c r="D349" s="29" t="s">
        <v>70</v>
      </c>
      <c r="E349" s="30" t="s">
        <v>73</v>
      </c>
      <c r="F349" s="5">
        <v>141</v>
      </c>
      <c r="G349" s="47">
        <v>5.6222121515360698E-2</v>
      </c>
      <c r="H349" s="11">
        <v>1.9677902763422563</v>
      </c>
      <c r="I349" s="6">
        <v>5.6222121515360698E-2</v>
      </c>
      <c r="J349" s="11">
        <v>1.9677902763422563</v>
      </c>
      <c r="K349">
        <f t="shared" si="25"/>
        <v>5.6222121515360696E-4</v>
      </c>
      <c r="L349">
        <f t="shared" si="24"/>
        <v>5.6222121515360696E-4</v>
      </c>
      <c r="M349" s="54" t="s">
        <v>87</v>
      </c>
    </row>
    <row r="350" spans="1:13" ht="16" x14ac:dyDescent="0.2">
      <c r="A350" s="13">
        <v>3793</v>
      </c>
      <c r="B350" s="14" t="s">
        <v>57</v>
      </c>
      <c r="C350" s="29" t="s">
        <v>72</v>
      </c>
      <c r="D350" s="29" t="s">
        <v>70</v>
      </c>
      <c r="E350" s="30" t="s">
        <v>76</v>
      </c>
      <c r="F350" s="5">
        <v>1</v>
      </c>
      <c r="G350" s="47">
        <v>0</v>
      </c>
      <c r="H350" s="11">
        <v>0</v>
      </c>
      <c r="I350" s="6">
        <v>0</v>
      </c>
      <c r="J350" s="11">
        <v>0</v>
      </c>
      <c r="K350">
        <f t="shared" si="25"/>
        <v>0</v>
      </c>
      <c r="L350">
        <f t="shared" si="24"/>
        <v>0</v>
      </c>
      <c r="M350" s="54" t="s">
        <v>87</v>
      </c>
    </row>
    <row r="351" spans="1:13" ht="16" x14ac:dyDescent="0.2">
      <c r="A351" s="13">
        <v>3793</v>
      </c>
      <c r="B351" s="14" t="s">
        <v>57</v>
      </c>
      <c r="C351" s="29" t="s">
        <v>72</v>
      </c>
      <c r="D351" s="29" t="s">
        <v>70</v>
      </c>
      <c r="E351" s="30" t="s">
        <v>76</v>
      </c>
      <c r="F351" s="5">
        <v>29</v>
      </c>
      <c r="G351" s="47">
        <v>0.48176172808123036</v>
      </c>
      <c r="H351" s="11">
        <v>15.737461782177864</v>
      </c>
      <c r="I351" s="6">
        <v>0.48176172808123036</v>
      </c>
      <c r="J351" s="11">
        <v>15.737461782177864</v>
      </c>
      <c r="K351">
        <f t="shared" si="25"/>
        <v>4.8176172808123037E-3</v>
      </c>
      <c r="L351">
        <f t="shared" si="24"/>
        <v>4.8176172808123037E-3</v>
      </c>
      <c r="M351" s="54" t="s">
        <v>87</v>
      </c>
    </row>
    <row r="352" spans="1:13" ht="16" x14ac:dyDescent="0.2">
      <c r="A352" s="13">
        <v>3793</v>
      </c>
      <c r="B352" s="14" t="s">
        <v>57</v>
      </c>
      <c r="C352" s="29" t="s">
        <v>72</v>
      </c>
      <c r="D352" s="29" t="s">
        <v>70</v>
      </c>
      <c r="E352" s="30" t="s">
        <v>76</v>
      </c>
      <c r="F352" s="5">
        <v>57</v>
      </c>
      <c r="G352" s="47">
        <v>2.3742082340307955</v>
      </c>
      <c r="H352" s="11">
        <v>77.557035289635252</v>
      </c>
      <c r="I352" s="6">
        <v>2.3742082340307955</v>
      </c>
      <c r="J352" s="11">
        <v>77.557035289635252</v>
      </c>
      <c r="K352">
        <f t="shared" si="25"/>
        <v>2.3742082340307957E-2</v>
      </c>
      <c r="L352">
        <f t="shared" si="24"/>
        <v>2.3742082340307957E-2</v>
      </c>
      <c r="M352" s="54" t="s">
        <v>87</v>
      </c>
    </row>
    <row r="353" spans="1:13" ht="16" x14ac:dyDescent="0.2">
      <c r="A353" s="13">
        <v>3793</v>
      </c>
      <c r="B353" s="14" t="s">
        <v>57</v>
      </c>
      <c r="C353" s="29" t="s">
        <v>72</v>
      </c>
      <c r="D353" s="36" t="s">
        <v>70</v>
      </c>
      <c r="E353" s="30" t="s">
        <v>76</v>
      </c>
      <c r="F353" s="5">
        <v>87</v>
      </c>
      <c r="G353" s="47">
        <v>5.8692439816033799</v>
      </c>
      <c r="H353" s="11">
        <v>191.72756461714314</v>
      </c>
      <c r="I353" s="6">
        <v>5.8692439816033799</v>
      </c>
      <c r="J353" s="11">
        <v>191.72756461714314</v>
      </c>
      <c r="K353">
        <f t="shared" si="25"/>
        <v>5.8692439816033802E-2</v>
      </c>
      <c r="L353">
        <f t="shared" si="24"/>
        <v>5.8692439816033802E-2</v>
      </c>
      <c r="M353" s="54" t="s">
        <v>87</v>
      </c>
    </row>
    <row r="354" spans="1:13" ht="16" x14ac:dyDescent="0.2">
      <c r="A354" s="13">
        <v>3793</v>
      </c>
      <c r="B354" s="14" t="s">
        <v>57</v>
      </c>
      <c r="C354" s="29" t="s">
        <v>72</v>
      </c>
      <c r="D354" s="36" t="s">
        <v>70</v>
      </c>
      <c r="E354" s="30" t="s">
        <v>76</v>
      </c>
      <c r="F354" s="5">
        <v>115</v>
      </c>
      <c r="G354" s="47">
        <v>9.2804047736494457</v>
      </c>
      <c r="H354" s="11">
        <v>303.15819405194327</v>
      </c>
      <c r="I354" s="6">
        <v>9.2804047736494457</v>
      </c>
      <c r="J354" s="11">
        <v>303.15819405194327</v>
      </c>
      <c r="K354">
        <f t="shared" si="25"/>
        <v>9.2804047736494463E-2</v>
      </c>
      <c r="L354">
        <f t="shared" si="24"/>
        <v>9.2804047736494463E-2</v>
      </c>
      <c r="M354" s="54" t="s">
        <v>87</v>
      </c>
    </row>
    <row r="355" spans="1:13" ht="16" x14ac:dyDescent="0.2">
      <c r="A355" s="13">
        <v>3793</v>
      </c>
      <c r="B355" s="14" t="s">
        <v>57</v>
      </c>
      <c r="C355" s="29" t="s">
        <v>72</v>
      </c>
      <c r="D355" s="36" t="s">
        <v>70</v>
      </c>
      <c r="E355" s="30" t="s">
        <v>76</v>
      </c>
      <c r="F355" s="5">
        <v>141</v>
      </c>
      <c r="G355" s="47">
        <v>14.214646026491213</v>
      </c>
      <c r="H355" s="11">
        <v>464.34250699003883</v>
      </c>
      <c r="I355" s="6">
        <v>14.214646026491213</v>
      </c>
      <c r="J355" s="11">
        <v>464.34250699003883</v>
      </c>
      <c r="K355">
        <f t="shared" si="25"/>
        <v>0.14214646026491212</v>
      </c>
      <c r="L355">
        <f t="shared" si="24"/>
        <v>0.14214646026491212</v>
      </c>
      <c r="M355" s="54" t="s">
        <v>87</v>
      </c>
    </row>
    <row r="356" spans="1:13" ht="16" x14ac:dyDescent="0.2">
      <c r="A356" s="13">
        <v>3782</v>
      </c>
      <c r="B356" s="14" t="s">
        <v>48</v>
      </c>
      <c r="C356" s="31" t="s">
        <v>72</v>
      </c>
      <c r="D356" s="27" t="s">
        <v>70</v>
      </c>
      <c r="E356" s="32" t="s">
        <v>71</v>
      </c>
      <c r="F356" s="5">
        <v>1</v>
      </c>
      <c r="G356" s="47">
        <v>0</v>
      </c>
      <c r="H356" s="11">
        <v>0</v>
      </c>
      <c r="I356" s="6">
        <v>0</v>
      </c>
      <c r="J356" s="11">
        <v>0</v>
      </c>
      <c r="K356">
        <f t="shared" si="25"/>
        <v>0</v>
      </c>
      <c r="L356">
        <f t="shared" si="24"/>
        <v>0</v>
      </c>
      <c r="M356" s="54" t="s">
        <v>88</v>
      </c>
    </row>
    <row r="357" spans="1:13" ht="16" x14ac:dyDescent="0.2">
      <c r="A357" s="13">
        <v>3782</v>
      </c>
      <c r="B357" s="14" t="s">
        <v>48</v>
      </c>
      <c r="C357" s="31" t="s">
        <v>72</v>
      </c>
      <c r="D357" s="27" t="s">
        <v>70</v>
      </c>
      <c r="E357" s="32" t="s">
        <v>71</v>
      </c>
      <c r="F357" s="5">
        <v>29</v>
      </c>
      <c r="G357" s="47">
        <v>0</v>
      </c>
      <c r="H357" s="11">
        <v>0</v>
      </c>
      <c r="I357" s="6">
        <v>0</v>
      </c>
      <c r="J357" s="11">
        <v>0</v>
      </c>
      <c r="K357">
        <f t="shared" si="25"/>
        <v>0</v>
      </c>
      <c r="L357">
        <f t="shared" si="24"/>
        <v>0</v>
      </c>
      <c r="M357" s="54" t="s">
        <v>88</v>
      </c>
    </row>
    <row r="358" spans="1:13" ht="16" x14ac:dyDescent="0.2">
      <c r="A358" s="13">
        <v>3782</v>
      </c>
      <c r="B358" s="14" t="s">
        <v>48</v>
      </c>
      <c r="C358" s="31" t="s">
        <v>72</v>
      </c>
      <c r="D358" s="27" t="s">
        <v>70</v>
      </c>
      <c r="E358" s="32" t="s">
        <v>71</v>
      </c>
      <c r="F358" s="5">
        <v>57</v>
      </c>
      <c r="G358" s="47">
        <v>0.43127647461687113</v>
      </c>
      <c r="H358" s="11">
        <v>12.906025054484111</v>
      </c>
      <c r="I358" s="6">
        <v>0.43127647461687113</v>
      </c>
      <c r="J358" s="11">
        <v>12.906025054484111</v>
      </c>
      <c r="K358">
        <f t="shared" si="25"/>
        <v>4.3127647461687112E-3</v>
      </c>
      <c r="L358">
        <f t="shared" ref="L358:L392" si="26">I358/100</f>
        <v>4.3127647461687112E-3</v>
      </c>
      <c r="M358" s="54" t="s">
        <v>88</v>
      </c>
    </row>
    <row r="359" spans="1:13" ht="16" x14ac:dyDescent="0.2">
      <c r="A359" s="13">
        <v>3782</v>
      </c>
      <c r="B359" s="14" t="s">
        <v>48</v>
      </c>
      <c r="C359" s="31" t="s">
        <v>72</v>
      </c>
      <c r="D359" s="27" t="s">
        <v>70</v>
      </c>
      <c r="E359" s="32" t="s">
        <v>71</v>
      </c>
      <c r="F359" s="5">
        <v>87</v>
      </c>
      <c r="G359" s="47">
        <v>1.375599323007666</v>
      </c>
      <c r="H359" s="11">
        <v>41.165053909884236</v>
      </c>
      <c r="I359" s="6">
        <v>1.375599323007666</v>
      </c>
      <c r="J359" s="11">
        <v>41.165053909884236</v>
      </c>
      <c r="K359">
        <f t="shared" si="25"/>
        <v>1.375599323007666E-2</v>
      </c>
      <c r="L359">
        <f t="shared" si="26"/>
        <v>1.375599323007666E-2</v>
      </c>
      <c r="M359" s="54" t="s">
        <v>88</v>
      </c>
    </row>
    <row r="360" spans="1:13" ht="16" x14ac:dyDescent="0.2">
      <c r="A360" s="13">
        <v>3782</v>
      </c>
      <c r="B360" s="14" t="s">
        <v>48</v>
      </c>
      <c r="C360" s="31" t="s">
        <v>72</v>
      </c>
      <c r="D360" s="27" t="s">
        <v>70</v>
      </c>
      <c r="E360" s="32" t="s">
        <v>71</v>
      </c>
      <c r="F360" s="5">
        <v>115</v>
      </c>
      <c r="G360" s="47">
        <v>2.3800669146194364</v>
      </c>
      <c r="H360" s="11">
        <v>71.223924881863979</v>
      </c>
      <c r="I360" s="6">
        <v>2.3800669146194364</v>
      </c>
      <c r="J360" s="11">
        <v>71.223924881863979</v>
      </c>
      <c r="K360">
        <f t="shared" si="25"/>
        <v>2.3800669146194366E-2</v>
      </c>
      <c r="L360">
        <f t="shared" si="26"/>
        <v>2.3800669146194366E-2</v>
      </c>
      <c r="M360" s="54" t="s">
        <v>88</v>
      </c>
    </row>
    <row r="361" spans="1:13" ht="16" x14ac:dyDescent="0.2">
      <c r="A361" s="13">
        <v>3782</v>
      </c>
      <c r="B361" s="14" t="s">
        <v>48</v>
      </c>
      <c r="C361" s="31" t="s">
        <v>72</v>
      </c>
      <c r="D361" s="27" t="s">
        <v>70</v>
      </c>
      <c r="E361" s="32" t="s">
        <v>71</v>
      </c>
      <c r="F361" s="5">
        <v>141</v>
      </c>
      <c r="G361" s="47">
        <v>4.1478971401434412</v>
      </c>
      <c r="H361" s="11">
        <v>124.12655817053485</v>
      </c>
      <c r="I361" s="6">
        <v>4.1478971401434412</v>
      </c>
      <c r="J361" s="11">
        <v>124.12655817053485</v>
      </c>
      <c r="K361">
        <f t="shared" si="25"/>
        <v>4.147897140143441E-2</v>
      </c>
      <c r="L361">
        <f t="shared" si="26"/>
        <v>4.147897140143441E-2</v>
      </c>
      <c r="M361" s="54" t="s">
        <v>88</v>
      </c>
    </row>
    <row r="362" spans="1:13" ht="16" x14ac:dyDescent="0.2">
      <c r="A362" s="13">
        <v>3799</v>
      </c>
      <c r="B362" s="14" t="s">
        <v>62</v>
      </c>
      <c r="C362" s="31" t="s">
        <v>72</v>
      </c>
      <c r="D362" s="31" t="s">
        <v>70</v>
      </c>
      <c r="E362" s="32" t="s">
        <v>71</v>
      </c>
      <c r="F362" s="5">
        <v>1</v>
      </c>
      <c r="G362" s="47">
        <v>0</v>
      </c>
      <c r="H362" s="11">
        <v>0</v>
      </c>
      <c r="I362" s="6">
        <v>0</v>
      </c>
      <c r="J362" s="11">
        <v>0</v>
      </c>
      <c r="K362">
        <f t="shared" si="25"/>
        <v>0</v>
      </c>
      <c r="L362">
        <f t="shared" si="26"/>
        <v>0</v>
      </c>
      <c r="M362" s="54" t="s">
        <v>87</v>
      </c>
    </row>
    <row r="363" spans="1:13" ht="16" x14ac:dyDescent="0.2">
      <c r="A363" s="13">
        <v>3799</v>
      </c>
      <c r="B363" s="14" t="s">
        <v>62</v>
      </c>
      <c r="C363" s="31" t="s">
        <v>72</v>
      </c>
      <c r="D363" s="31" t="s">
        <v>70</v>
      </c>
      <c r="E363" s="32" t="s">
        <v>71</v>
      </c>
      <c r="F363" s="5">
        <v>29</v>
      </c>
      <c r="G363" s="47">
        <v>0</v>
      </c>
      <c r="H363" s="11">
        <v>0</v>
      </c>
      <c r="I363" s="6">
        <v>0</v>
      </c>
      <c r="J363" s="11">
        <v>0</v>
      </c>
      <c r="K363">
        <f t="shared" si="25"/>
        <v>0</v>
      </c>
      <c r="L363">
        <f t="shared" si="26"/>
        <v>0</v>
      </c>
      <c r="M363" s="54" t="s">
        <v>87</v>
      </c>
    </row>
    <row r="364" spans="1:13" ht="16" x14ac:dyDescent="0.2">
      <c r="A364" s="13">
        <v>3799</v>
      </c>
      <c r="B364" s="14" t="s">
        <v>62</v>
      </c>
      <c r="C364" s="31" t="s">
        <v>72</v>
      </c>
      <c r="D364" s="31" t="s">
        <v>70</v>
      </c>
      <c r="E364" s="32" t="s">
        <v>71</v>
      </c>
      <c r="F364" s="5">
        <v>57</v>
      </c>
      <c r="G364" s="47">
        <v>0</v>
      </c>
      <c r="H364" s="11">
        <v>0</v>
      </c>
      <c r="I364" s="6">
        <v>0</v>
      </c>
      <c r="J364" s="11">
        <v>0</v>
      </c>
      <c r="K364">
        <f t="shared" si="25"/>
        <v>0</v>
      </c>
      <c r="L364">
        <f t="shared" si="26"/>
        <v>0</v>
      </c>
      <c r="M364" s="54" t="s">
        <v>87</v>
      </c>
    </row>
    <row r="365" spans="1:13" ht="16" x14ac:dyDescent="0.2">
      <c r="A365" s="13">
        <v>3799</v>
      </c>
      <c r="B365" s="14" t="s">
        <v>62</v>
      </c>
      <c r="C365" s="31" t="s">
        <v>72</v>
      </c>
      <c r="D365" s="31" t="s">
        <v>70</v>
      </c>
      <c r="E365" s="32" t="s">
        <v>71</v>
      </c>
      <c r="F365" s="5">
        <v>87</v>
      </c>
      <c r="G365" s="47">
        <v>0</v>
      </c>
      <c r="H365" s="11">
        <v>0</v>
      </c>
      <c r="I365" s="6">
        <v>0</v>
      </c>
      <c r="J365" s="11">
        <v>0</v>
      </c>
      <c r="K365">
        <f t="shared" si="25"/>
        <v>0</v>
      </c>
      <c r="L365">
        <f t="shared" si="26"/>
        <v>0</v>
      </c>
      <c r="M365" s="54" t="s">
        <v>87</v>
      </c>
    </row>
    <row r="366" spans="1:13" ht="16" x14ac:dyDescent="0.2">
      <c r="A366" s="13">
        <v>3799</v>
      </c>
      <c r="B366" s="14" t="s">
        <v>62</v>
      </c>
      <c r="C366" s="31" t="s">
        <v>72</v>
      </c>
      <c r="D366" s="31" t="s">
        <v>70</v>
      </c>
      <c r="E366" s="32" t="s">
        <v>71</v>
      </c>
      <c r="F366" s="5">
        <v>115</v>
      </c>
      <c r="G366" s="47">
        <v>0</v>
      </c>
      <c r="H366" s="11">
        <v>0</v>
      </c>
      <c r="I366" s="6">
        <v>0</v>
      </c>
      <c r="J366" s="11">
        <v>0</v>
      </c>
      <c r="K366">
        <f t="shared" si="25"/>
        <v>0</v>
      </c>
      <c r="L366">
        <f t="shared" si="26"/>
        <v>0</v>
      </c>
      <c r="M366" s="54" t="s">
        <v>87</v>
      </c>
    </row>
    <row r="367" spans="1:13" ht="16" x14ac:dyDescent="0.2">
      <c r="A367" s="13">
        <v>3799</v>
      </c>
      <c r="B367" s="14" t="s">
        <v>62</v>
      </c>
      <c r="C367" s="31" t="s">
        <v>72</v>
      </c>
      <c r="D367" s="31" t="s">
        <v>70</v>
      </c>
      <c r="E367" s="32" t="s">
        <v>71</v>
      </c>
      <c r="F367" s="5">
        <v>141</v>
      </c>
      <c r="G367" s="47">
        <v>0.40261244011896741</v>
      </c>
      <c r="H367" s="11">
        <v>10.107999999999999</v>
      </c>
      <c r="I367" s="6">
        <v>0.40261244011896741</v>
      </c>
      <c r="J367" s="11">
        <v>10.107999999999999</v>
      </c>
      <c r="K367">
        <f t="shared" si="25"/>
        <v>4.0261244011896742E-3</v>
      </c>
      <c r="L367">
        <f t="shared" si="26"/>
        <v>4.0261244011896742E-3</v>
      </c>
      <c r="M367" s="54" t="s">
        <v>87</v>
      </c>
    </row>
    <row r="368" spans="1:13" ht="16" x14ac:dyDescent="0.2">
      <c r="A368" s="17">
        <v>3800</v>
      </c>
      <c r="B368" s="18" t="s">
        <v>63</v>
      </c>
      <c r="C368" s="31" t="s">
        <v>72</v>
      </c>
      <c r="D368" s="31" t="s">
        <v>70</v>
      </c>
      <c r="E368" s="32" t="s">
        <v>73</v>
      </c>
      <c r="F368" s="19">
        <v>1</v>
      </c>
      <c r="G368" s="48">
        <v>0</v>
      </c>
      <c r="H368" s="22">
        <v>0</v>
      </c>
      <c r="I368" s="20">
        <v>0</v>
      </c>
      <c r="J368" s="22">
        <v>0</v>
      </c>
      <c r="K368">
        <f t="shared" si="25"/>
        <v>0</v>
      </c>
      <c r="L368">
        <f t="shared" si="26"/>
        <v>0</v>
      </c>
      <c r="M368" s="54" t="s">
        <v>87</v>
      </c>
    </row>
    <row r="369" spans="1:13" ht="16" x14ac:dyDescent="0.2">
      <c r="A369" s="17">
        <v>3800</v>
      </c>
      <c r="B369" s="18" t="s">
        <v>63</v>
      </c>
      <c r="C369" s="31" t="s">
        <v>72</v>
      </c>
      <c r="D369" s="31" t="s">
        <v>70</v>
      </c>
      <c r="E369" s="32" t="s">
        <v>73</v>
      </c>
      <c r="F369" s="19">
        <v>29</v>
      </c>
      <c r="G369" s="48">
        <v>0</v>
      </c>
      <c r="H369" s="22">
        <v>0</v>
      </c>
      <c r="I369" s="20">
        <v>0</v>
      </c>
      <c r="J369" s="22">
        <v>0</v>
      </c>
      <c r="K369">
        <f t="shared" si="25"/>
        <v>0</v>
      </c>
      <c r="L369">
        <f t="shared" si="26"/>
        <v>0</v>
      </c>
      <c r="M369" s="54" t="s">
        <v>87</v>
      </c>
    </row>
    <row r="370" spans="1:13" ht="16" x14ac:dyDescent="0.2">
      <c r="A370" s="17">
        <v>3800</v>
      </c>
      <c r="B370" s="18" t="s">
        <v>63</v>
      </c>
      <c r="C370" s="31" t="s">
        <v>72</v>
      </c>
      <c r="D370" s="31" t="s">
        <v>70</v>
      </c>
      <c r="E370" s="32" t="s">
        <v>73</v>
      </c>
      <c r="F370" s="19">
        <v>57</v>
      </c>
      <c r="G370" s="48">
        <v>0</v>
      </c>
      <c r="H370" s="22">
        <v>0</v>
      </c>
      <c r="I370" s="20">
        <v>0</v>
      </c>
      <c r="J370" s="22">
        <v>0</v>
      </c>
      <c r="K370">
        <f t="shared" si="25"/>
        <v>0</v>
      </c>
      <c r="L370">
        <f t="shared" si="26"/>
        <v>0</v>
      </c>
      <c r="M370" s="54" t="s">
        <v>87</v>
      </c>
    </row>
    <row r="371" spans="1:13" ht="17" thickBot="1" x14ac:dyDescent="0.25">
      <c r="A371" s="17">
        <v>3800</v>
      </c>
      <c r="B371" s="18" t="s">
        <v>63</v>
      </c>
      <c r="C371" s="31" t="s">
        <v>72</v>
      </c>
      <c r="D371" s="31" t="s">
        <v>70</v>
      </c>
      <c r="E371" s="32" t="s">
        <v>73</v>
      </c>
      <c r="F371" s="19">
        <v>87</v>
      </c>
      <c r="G371" s="48">
        <v>0</v>
      </c>
      <c r="H371" s="22">
        <v>0</v>
      </c>
      <c r="I371" s="20">
        <v>0</v>
      </c>
      <c r="J371" s="22">
        <v>0</v>
      </c>
      <c r="K371">
        <f t="shared" si="25"/>
        <v>0</v>
      </c>
      <c r="L371">
        <f t="shared" si="26"/>
        <v>0</v>
      </c>
      <c r="M371" s="54" t="s">
        <v>87</v>
      </c>
    </row>
    <row r="372" spans="1:13" ht="17" thickBot="1" x14ac:dyDescent="0.25">
      <c r="A372" s="17">
        <v>3800</v>
      </c>
      <c r="B372" s="18" t="s">
        <v>63</v>
      </c>
      <c r="C372" s="38" t="s">
        <v>72</v>
      </c>
      <c r="D372" s="38" t="s">
        <v>70</v>
      </c>
      <c r="E372" s="42" t="s">
        <v>73</v>
      </c>
      <c r="F372" s="19">
        <v>115</v>
      </c>
      <c r="G372" s="48">
        <v>0</v>
      </c>
      <c r="H372" s="22">
        <v>0</v>
      </c>
      <c r="I372" s="20">
        <v>0</v>
      </c>
      <c r="J372" s="22">
        <v>0</v>
      </c>
      <c r="K372">
        <f t="shared" si="25"/>
        <v>0</v>
      </c>
      <c r="L372">
        <f t="shared" si="26"/>
        <v>0</v>
      </c>
      <c r="M372" s="54" t="s">
        <v>87</v>
      </c>
    </row>
    <row r="373" spans="1:13" ht="16" x14ac:dyDescent="0.2">
      <c r="A373" s="17">
        <v>3800</v>
      </c>
      <c r="B373" s="18" t="s">
        <v>63</v>
      </c>
      <c r="C373" s="27" t="s">
        <v>72</v>
      </c>
      <c r="D373" s="27" t="s">
        <v>70</v>
      </c>
      <c r="E373" s="28" t="s">
        <v>73</v>
      </c>
      <c r="F373" s="19">
        <v>141</v>
      </c>
      <c r="G373" s="48">
        <v>0</v>
      </c>
      <c r="H373" s="22">
        <v>0</v>
      </c>
      <c r="I373" s="20">
        <v>0</v>
      </c>
      <c r="J373" s="22">
        <v>0</v>
      </c>
      <c r="K373">
        <f t="shared" si="25"/>
        <v>0</v>
      </c>
      <c r="L373">
        <f t="shared" si="26"/>
        <v>0</v>
      </c>
      <c r="M373" s="54" t="s">
        <v>87</v>
      </c>
    </row>
    <row r="374" spans="1:13" ht="16" x14ac:dyDescent="0.2">
      <c r="A374" s="23">
        <v>3746</v>
      </c>
      <c r="B374" s="18" t="s">
        <v>13</v>
      </c>
      <c r="C374" s="29" t="s">
        <v>72</v>
      </c>
      <c r="D374" s="29" t="s">
        <v>70</v>
      </c>
      <c r="E374" s="30" t="s">
        <v>76</v>
      </c>
      <c r="F374" s="19">
        <v>1</v>
      </c>
      <c r="G374" s="48">
        <v>0</v>
      </c>
      <c r="H374" s="22">
        <v>0</v>
      </c>
      <c r="I374" s="20">
        <v>0</v>
      </c>
      <c r="J374" s="22">
        <v>0</v>
      </c>
      <c r="K374">
        <f t="shared" si="25"/>
        <v>0</v>
      </c>
      <c r="L374">
        <f t="shared" si="26"/>
        <v>0</v>
      </c>
      <c r="M374" s="54" t="s">
        <v>65</v>
      </c>
    </row>
    <row r="375" spans="1:13" ht="16" x14ac:dyDescent="0.2">
      <c r="A375" s="23">
        <v>3746</v>
      </c>
      <c r="B375" s="18" t="s">
        <v>13</v>
      </c>
      <c r="C375" s="29" t="s">
        <v>72</v>
      </c>
      <c r="D375" s="29" t="s">
        <v>70</v>
      </c>
      <c r="E375" s="30" t="s">
        <v>76</v>
      </c>
      <c r="F375" s="19">
        <v>10</v>
      </c>
      <c r="G375" s="48">
        <v>0</v>
      </c>
      <c r="H375" s="22">
        <v>0</v>
      </c>
      <c r="I375" s="20">
        <v>0</v>
      </c>
      <c r="J375" s="22">
        <v>0</v>
      </c>
      <c r="K375">
        <f t="shared" si="25"/>
        <v>0</v>
      </c>
      <c r="L375">
        <f t="shared" si="26"/>
        <v>0</v>
      </c>
      <c r="M375" s="54" t="s">
        <v>65</v>
      </c>
    </row>
    <row r="376" spans="1:13" ht="16" x14ac:dyDescent="0.2">
      <c r="A376" s="23">
        <v>3746</v>
      </c>
      <c r="B376" s="18" t="s">
        <v>13</v>
      </c>
      <c r="C376" s="29" t="s">
        <v>72</v>
      </c>
      <c r="D376" s="29" t="s">
        <v>70</v>
      </c>
      <c r="E376" s="30" t="s">
        <v>76</v>
      </c>
      <c r="F376" s="19">
        <v>29</v>
      </c>
      <c r="G376" s="48">
        <v>0</v>
      </c>
      <c r="H376" s="22">
        <v>0</v>
      </c>
      <c r="I376" s="20">
        <v>0</v>
      </c>
      <c r="J376" s="22">
        <v>0</v>
      </c>
      <c r="K376">
        <f t="shared" si="25"/>
        <v>0</v>
      </c>
      <c r="L376">
        <f t="shared" si="26"/>
        <v>0</v>
      </c>
      <c r="M376" s="54" t="s">
        <v>65</v>
      </c>
    </row>
    <row r="377" spans="1:13" ht="16" x14ac:dyDescent="0.2">
      <c r="A377" s="23">
        <v>3746</v>
      </c>
      <c r="B377" s="18" t="s">
        <v>13</v>
      </c>
      <c r="C377" s="29" t="s">
        <v>72</v>
      </c>
      <c r="D377" s="29" t="s">
        <v>70</v>
      </c>
      <c r="E377" s="30" t="s">
        <v>76</v>
      </c>
      <c r="F377" s="19">
        <v>57</v>
      </c>
      <c r="G377" s="48">
        <v>0</v>
      </c>
      <c r="H377" s="22">
        <v>0</v>
      </c>
      <c r="I377" s="20">
        <v>0</v>
      </c>
      <c r="J377" s="22">
        <v>0</v>
      </c>
      <c r="K377">
        <f t="shared" si="25"/>
        <v>0</v>
      </c>
      <c r="L377">
        <f t="shared" si="26"/>
        <v>0</v>
      </c>
      <c r="M377" s="54" t="s">
        <v>65</v>
      </c>
    </row>
    <row r="378" spans="1:13" ht="16" x14ac:dyDescent="0.2">
      <c r="A378" s="23">
        <v>3746</v>
      </c>
      <c r="B378" s="18" t="s">
        <v>13</v>
      </c>
      <c r="C378" s="29" t="s">
        <v>72</v>
      </c>
      <c r="D378" s="29" t="s">
        <v>70</v>
      </c>
      <c r="E378" s="30" t="s">
        <v>76</v>
      </c>
      <c r="F378" s="19">
        <v>87</v>
      </c>
      <c r="G378" s="48">
        <v>0</v>
      </c>
      <c r="H378" s="22">
        <v>0</v>
      </c>
      <c r="I378" s="20">
        <v>0</v>
      </c>
      <c r="J378" s="22">
        <v>0</v>
      </c>
      <c r="K378">
        <f t="shared" si="25"/>
        <v>0</v>
      </c>
      <c r="L378">
        <f t="shared" si="26"/>
        <v>0</v>
      </c>
      <c r="M378" s="54" t="s">
        <v>65</v>
      </c>
    </row>
    <row r="379" spans="1:13" ht="16" x14ac:dyDescent="0.2">
      <c r="A379" s="23">
        <v>3746</v>
      </c>
      <c r="B379" s="18" t="s">
        <v>13</v>
      </c>
      <c r="C379" s="29" t="s">
        <v>72</v>
      </c>
      <c r="D379" s="29" t="s">
        <v>70</v>
      </c>
      <c r="E379" s="30" t="s">
        <v>76</v>
      </c>
      <c r="F379" s="19">
        <v>115</v>
      </c>
      <c r="G379" s="48">
        <v>0</v>
      </c>
      <c r="H379" s="22">
        <v>0</v>
      </c>
      <c r="I379" s="20">
        <v>0</v>
      </c>
      <c r="J379" s="22">
        <v>0</v>
      </c>
      <c r="K379">
        <f t="shared" ref="K379:K399" si="27">G379/100</f>
        <v>0</v>
      </c>
      <c r="L379">
        <f t="shared" si="26"/>
        <v>0</v>
      </c>
      <c r="M379" s="54" t="s">
        <v>65</v>
      </c>
    </row>
    <row r="380" spans="1:13" ht="16" x14ac:dyDescent="0.2">
      <c r="A380" s="23">
        <v>3746</v>
      </c>
      <c r="B380" s="18" t="s">
        <v>13</v>
      </c>
      <c r="C380" s="29" t="s">
        <v>72</v>
      </c>
      <c r="D380" s="29" t="s">
        <v>70</v>
      </c>
      <c r="E380" s="30" t="s">
        <v>76</v>
      </c>
      <c r="F380" s="19">
        <v>141</v>
      </c>
      <c r="G380" s="48">
        <v>0</v>
      </c>
      <c r="H380" s="22">
        <v>0</v>
      </c>
      <c r="I380" s="20">
        <v>0</v>
      </c>
      <c r="J380" s="22">
        <v>0</v>
      </c>
      <c r="K380">
        <f t="shared" si="27"/>
        <v>0</v>
      </c>
      <c r="L380">
        <f t="shared" si="26"/>
        <v>0</v>
      </c>
      <c r="M380" s="54" t="s">
        <v>65</v>
      </c>
    </row>
    <row r="381" spans="1:13" ht="16" x14ac:dyDescent="0.2">
      <c r="A381" s="13">
        <v>3790</v>
      </c>
      <c r="B381" s="14" t="s">
        <v>54</v>
      </c>
      <c r="C381" s="29" t="s">
        <v>72</v>
      </c>
      <c r="D381" s="29" t="s">
        <v>70</v>
      </c>
      <c r="E381" s="30" t="s">
        <v>76</v>
      </c>
      <c r="F381" s="5">
        <v>1</v>
      </c>
      <c r="G381" s="47">
        <v>0</v>
      </c>
      <c r="H381" s="11">
        <v>0</v>
      </c>
      <c r="I381" s="6">
        <v>0</v>
      </c>
      <c r="J381" s="11">
        <v>0</v>
      </c>
      <c r="K381">
        <f t="shared" si="27"/>
        <v>0</v>
      </c>
      <c r="L381">
        <f t="shared" si="26"/>
        <v>0</v>
      </c>
      <c r="M381" s="54" t="s">
        <v>87</v>
      </c>
    </row>
    <row r="382" spans="1:13" ht="16" x14ac:dyDescent="0.2">
      <c r="A382" s="13">
        <v>3790</v>
      </c>
      <c r="B382" s="14" t="s">
        <v>54</v>
      </c>
      <c r="C382" s="29" t="s">
        <v>72</v>
      </c>
      <c r="D382" s="29" t="s">
        <v>70</v>
      </c>
      <c r="E382" s="30" t="s">
        <v>76</v>
      </c>
      <c r="F382" s="5">
        <v>29</v>
      </c>
      <c r="G382" s="47">
        <v>0</v>
      </c>
      <c r="H382" s="11">
        <v>0</v>
      </c>
      <c r="I382" s="6">
        <v>0</v>
      </c>
      <c r="J382" s="11">
        <v>0</v>
      </c>
      <c r="K382">
        <f t="shared" si="27"/>
        <v>0</v>
      </c>
      <c r="L382">
        <f t="shared" si="26"/>
        <v>0</v>
      </c>
      <c r="M382" s="54" t="s">
        <v>87</v>
      </c>
    </row>
    <row r="383" spans="1:13" ht="16" x14ac:dyDescent="0.2">
      <c r="A383" s="13">
        <v>3790</v>
      </c>
      <c r="B383" s="14" t="s">
        <v>54</v>
      </c>
      <c r="C383" s="29" t="s">
        <v>72</v>
      </c>
      <c r="D383" s="29" t="s">
        <v>70</v>
      </c>
      <c r="E383" s="30" t="s">
        <v>76</v>
      </c>
      <c r="F383" s="5">
        <v>57</v>
      </c>
      <c r="G383" s="47">
        <v>0</v>
      </c>
      <c r="H383" s="11">
        <v>0</v>
      </c>
      <c r="I383" s="6">
        <v>0</v>
      </c>
      <c r="J383" s="11">
        <v>0</v>
      </c>
      <c r="K383">
        <f t="shared" si="27"/>
        <v>0</v>
      </c>
      <c r="L383">
        <f t="shared" si="26"/>
        <v>0</v>
      </c>
      <c r="M383" s="54" t="s">
        <v>87</v>
      </c>
    </row>
    <row r="384" spans="1:13" ht="16" x14ac:dyDescent="0.2">
      <c r="A384" s="13">
        <v>3790</v>
      </c>
      <c r="B384" s="14" t="s">
        <v>54</v>
      </c>
      <c r="C384" s="29" t="s">
        <v>72</v>
      </c>
      <c r="D384" s="29" t="s">
        <v>70</v>
      </c>
      <c r="E384" s="30" t="s">
        <v>76</v>
      </c>
      <c r="F384" s="5">
        <v>87</v>
      </c>
      <c r="G384" s="47">
        <v>0.37850865432367126</v>
      </c>
      <c r="H384" s="11">
        <v>11.916895817777659</v>
      </c>
      <c r="I384" s="6">
        <v>0.37850865432367126</v>
      </c>
      <c r="J384" s="11">
        <v>11.916895817777659</v>
      </c>
      <c r="K384">
        <f t="shared" si="27"/>
        <v>3.7850865432367126E-3</v>
      </c>
      <c r="L384">
        <f t="shared" si="26"/>
        <v>3.7850865432367126E-3</v>
      </c>
      <c r="M384" s="54" t="s">
        <v>87</v>
      </c>
    </row>
    <row r="385" spans="1:13" ht="16" x14ac:dyDescent="0.2">
      <c r="A385" s="13">
        <v>3790</v>
      </c>
      <c r="B385" s="14" t="s">
        <v>54</v>
      </c>
      <c r="C385" s="29" t="s">
        <v>72</v>
      </c>
      <c r="D385" s="29" t="s">
        <v>70</v>
      </c>
      <c r="E385" s="30" t="s">
        <v>76</v>
      </c>
      <c r="F385" s="5">
        <v>115</v>
      </c>
      <c r="G385" s="47">
        <v>0.97203410330503826</v>
      </c>
      <c r="H385" s="11">
        <v>30.603340262089873</v>
      </c>
      <c r="I385" s="6">
        <v>0.97203410330503826</v>
      </c>
      <c r="J385" s="11">
        <v>30.603340262089873</v>
      </c>
      <c r="K385">
        <f t="shared" si="27"/>
        <v>9.7203410330503823E-3</v>
      </c>
      <c r="L385">
        <f t="shared" si="26"/>
        <v>9.7203410330503823E-3</v>
      </c>
      <c r="M385" s="54" t="s">
        <v>87</v>
      </c>
    </row>
    <row r="386" spans="1:13" ht="16" x14ac:dyDescent="0.2">
      <c r="A386" s="13">
        <v>3790</v>
      </c>
      <c r="B386" s="14" t="s">
        <v>54</v>
      </c>
      <c r="C386" s="29" t="s">
        <v>72</v>
      </c>
      <c r="D386" s="29" t="s">
        <v>70</v>
      </c>
      <c r="E386" s="30" t="s">
        <v>76</v>
      </c>
      <c r="F386" s="5">
        <v>141</v>
      </c>
      <c r="G386" s="47">
        <v>2.998695054899629</v>
      </c>
      <c r="H386" s="11">
        <v>94.410355352049663</v>
      </c>
      <c r="I386" s="6">
        <v>2.998695054899629</v>
      </c>
      <c r="J386" s="11">
        <v>94.410355352049663</v>
      </c>
      <c r="K386">
        <f t="shared" si="27"/>
        <v>2.9986950548996291E-2</v>
      </c>
      <c r="L386">
        <f t="shared" si="26"/>
        <v>2.9986950548996291E-2</v>
      </c>
      <c r="M386" s="54" t="s">
        <v>87</v>
      </c>
    </row>
    <row r="387" spans="1:13" ht="16" x14ac:dyDescent="0.2">
      <c r="A387" s="23">
        <v>3742</v>
      </c>
      <c r="B387" s="24" t="s">
        <v>9</v>
      </c>
      <c r="C387" s="29" t="s">
        <v>72</v>
      </c>
      <c r="D387" s="29" t="s">
        <v>70</v>
      </c>
      <c r="E387" s="30" t="s">
        <v>71</v>
      </c>
      <c r="F387" s="5">
        <v>1</v>
      </c>
      <c r="G387" s="47">
        <v>0.98753415939804601</v>
      </c>
      <c r="H387" s="11">
        <v>30.469087631490293</v>
      </c>
      <c r="I387" s="6">
        <v>0.98753415939804601</v>
      </c>
      <c r="J387" s="11">
        <v>30.469087631490293</v>
      </c>
      <c r="K387">
        <f t="shared" si="27"/>
        <v>9.8753415939804596E-3</v>
      </c>
      <c r="L387">
        <f t="shared" si="26"/>
        <v>9.8753415939804596E-3</v>
      </c>
      <c r="M387" s="54" t="s">
        <v>87</v>
      </c>
    </row>
    <row r="388" spans="1:13" ht="16" x14ac:dyDescent="0.2">
      <c r="A388" s="23">
        <v>3742</v>
      </c>
      <c r="B388" s="24" t="s">
        <v>9</v>
      </c>
      <c r="C388" s="29" t="s">
        <v>72</v>
      </c>
      <c r="D388" s="29" t="s">
        <v>70</v>
      </c>
      <c r="E388" s="30" t="s">
        <v>71</v>
      </c>
      <c r="F388" s="5">
        <v>29</v>
      </c>
      <c r="G388" s="47">
        <v>2.5576864034867692</v>
      </c>
      <c r="H388" s="11">
        <v>78.914101775691762</v>
      </c>
      <c r="I388" s="6">
        <v>2.5576864034867692</v>
      </c>
      <c r="J388" s="11">
        <v>78.914101775691762</v>
      </c>
      <c r="K388">
        <f t="shared" si="27"/>
        <v>2.5576864034867693E-2</v>
      </c>
      <c r="L388">
        <f t="shared" si="26"/>
        <v>2.5576864034867693E-2</v>
      </c>
      <c r="M388" s="54" t="s">
        <v>87</v>
      </c>
    </row>
    <row r="389" spans="1:13" ht="16" x14ac:dyDescent="0.2">
      <c r="A389" s="23">
        <v>3742</v>
      </c>
      <c r="B389" s="24" t="s">
        <v>9</v>
      </c>
      <c r="C389" s="29" t="s">
        <v>72</v>
      </c>
      <c r="D389" s="29" t="s">
        <v>70</v>
      </c>
      <c r="E389" s="30" t="s">
        <v>71</v>
      </c>
      <c r="F389" s="5">
        <v>57</v>
      </c>
      <c r="G389" s="47">
        <v>7.3373806229062906</v>
      </c>
      <c r="H389" s="11">
        <v>226.38537721186697</v>
      </c>
      <c r="I389" s="6">
        <v>7.3373806229062906</v>
      </c>
      <c r="J389" s="11">
        <v>226.38537721186697</v>
      </c>
      <c r="K389">
        <f t="shared" si="27"/>
        <v>7.3373806229062907E-2</v>
      </c>
      <c r="L389">
        <f t="shared" si="26"/>
        <v>7.3373806229062907E-2</v>
      </c>
      <c r="M389" s="54" t="s">
        <v>87</v>
      </c>
    </row>
    <row r="390" spans="1:13" ht="16" x14ac:dyDescent="0.2">
      <c r="A390" s="23">
        <v>3742</v>
      </c>
      <c r="B390" s="24" t="s">
        <v>9</v>
      </c>
      <c r="C390" s="29" t="s">
        <v>72</v>
      </c>
      <c r="D390" s="29" t="s">
        <v>70</v>
      </c>
      <c r="E390" s="30" t="s">
        <v>71</v>
      </c>
      <c r="F390" s="5">
        <v>87</v>
      </c>
      <c r="G390" s="47">
        <v>16.249199793127509</v>
      </c>
      <c r="H390" s="11">
        <v>501.34801690321729</v>
      </c>
      <c r="I390" s="6">
        <v>16.249199793127509</v>
      </c>
      <c r="J390" s="11">
        <v>501.34801690321729</v>
      </c>
      <c r="K390">
        <f t="shared" si="27"/>
        <v>0.16249199793127508</v>
      </c>
      <c r="L390">
        <f t="shared" si="26"/>
        <v>0.16249199793127508</v>
      </c>
      <c r="M390" s="54" t="s">
        <v>87</v>
      </c>
    </row>
    <row r="391" spans="1:13" ht="16" x14ac:dyDescent="0.2">
      <c r="A391" s="23">
        <v>3742</v>
      </c>
      <c r="B391" s="24" t="s">
        <v>9</v>
      </c>
      <c r="C391" s="29" t="s">
        <v>72</v>
      </c>
      <c r="D391" s="29" t="s">
        <v>70</v>
      </c>
      <c r="E391" s="30" t="s">
        <v>71</v>
      </c>
      <c r="F391" s="5">
        <v>115</v>
      </c>
      <c r="G391" s="47">
        <v>21.90441732551897</v>
      </c>
      <c r="H391" s="11">
        <v>675.83243035845135</v>
      </c>
      <c r="I391" s="6">
        <v>21.90441732551897</v>
      </c>
      <c r="J391" s="11">
        <v>675.83243035845135</v>
      </c>
      <c r="K391">
        <f t="shared" si="27"/>
        <v>0.21904417325518971</v>
      </c>
      <c r="L391">
        <f t="shared" si="26"/>
        <v>0.21904417325518971</v>
      </c>
      <c r="M391" s="54" t="s">
        <v>87</v>
      </c>
    </row>
    <row r="392" spans="1:13" ht="16" x14ac:dyDescent="0.2">
      <c r="A392" s="23">
        <v>3742</v>
      </c>
      <c r="B392" s="24" t="s">
        <v>9</v>
      </c>
      <c r="C392" s="29" t="s">
        <v>72</v>
      </c>
      <c r="D392" s="29" t="s">
        <v>70</v>
      </c>
      <c r="E392" s="30" t="s">
        <v>71</v>
      </c>
      <c r="F392" s="5">
        <v>128</v>
      </c>
      <c r="G392" s="47">
        <v>32.083024175516698</v>
      </c>
      <c r="H392" s="11">
        <v>989.8801634192605</v>
      </c>
      <c r="I392" s="6">
        <v>32.083024175516698</v>
      </c>
      <c r="J392" s="11">
        <v>989.8801634192605</v>
      </c>
      <c r="K392">
        <f t="shared" si="27"/>
        <v>0.320830241755167</v>
      </c>
      <c r="L392">
        <f t="shared" si="26"/>
        <v>0.320830241755167</v>
      </c>
      <c r="M392" s="54" t="s">
        <v>87</v>
      </c>
    </row>
    <row r="393" spans="1:13" ht="16" x14ac:dyDescent="0.2">
      <c r="A393" s="23">
        <v>3742</v>
      </c>
      <c r="B393" s="24" t="s">
        <v>9</v>
      </c>
      <c r="C393" s="29" t="s">
        <v>72</v>
      </c>
      <c r="D393" s="29" t="s">
        <v>70</v>
      </c>
      <c r="E393" s="30" t="s">
        <v>71</v>
      </c>
      <c r="F393" s="5">
        <v>141</v>
      </c>
      <c r="G393" s="47">
        <v>0</v>
      </c>
      <c r="H393" s="11">
        <v>0</v>
      </c>
      <c r="I393" s="6"/>
      <c r="K393">
        <f t="shared" si="27"/>
        <v>0</v>
      </c>
      <c r="M393" s="54" t="s">
        <v>87</v>
      </c>
    </row>
    <row r="394" spans="1:13" ht="16" x14ac:dyDescent="0.2">
      <c r="A394" s="13">
        <v>3794</v>
      </c>
      <c r="B394" s="14" t="s">
        <v>58</v>
      </c>
      <c r="C394" s="31" t="s">
        <v>72</v>
      </c>
      <c r="D394" s="31" t="s">
        <v>70</v>
      </c>
      <c r="E394" s="32" t="s">
        <v>73</v>
      </c>
      <c r="F394" s="5">
        <v>1</v>
      </c>
      <c r="G394" s="47">
        <v>0</v>
      </c>
      <c r="H394" s="11">
        <v>0</v>
      </c>
      <c r="I394" s="6">
        <v>0</v>
      </c>
      <c r="J394" s="11">
        <v>0</v>
      </c>
      <c r="K394">
        <f t="shared" si="27"/>
        <v>0</v>
      </c>
      <c r="L394">
        <f t="shared" ref="L394:L399" si="28">I394/100</f>
        <v>0</v>
      </c>
      <c r="M394" s="54" t="s">
        <v>87</v>
      </c>
    </row>
    <row r="395" spans="1:13" ht="16" x14ac:dyDescent="0.2">
      <c r="A395" s="13">
        <v>3794</v>
      </c>
      <c r="B395" s="14" t="s">
        <v>58</v>
      </c>
      <c r="C395" s="31" t="s">
        <v>72</v>
      </c>
      <c r="D395" s="31" t="s">
        <v>70</v>
      </c>
      <c r="E395" s="32" t="s">
        <v>73</v>
      </c>
      <c r="F395" s="5">
        <v>29</v>
      </c>
      <c r="G395" s="47">
        <v>0</v>
      </c>
      <c r="H395" s="11">
        <v>0</v>
      </c>
      <c r="I395" s="6">
        <v>0</v>
      </c>
      <c r="J395" s="11">
        <v>0</v>
      </c>
      <c r="K395">
        <f t="shared" si="27"/>
        <v>0</v>
      </c>
      <c r="L395">
        <f t="shared" si="28"/>
        <v>0</v>
      </c>
      <c r="M395" s="54" t="s">
        <v>87</v>
      </c>
    </row>
    <row r="396" spans="1:13" ht="16" x14ac:dyDescent="0.2">
      <c r="A396" s="13">
        <v>3794</v>
      </c>
      <c r="B396" s="14" t="s">
        <v>58</v>
      </c>
      <c r="C396" s="31" t="s">
        <v>72</v>
      </c>
      <c r="D396" s="31" t="s">
        <v>70</v>
      </c>
      <c r="E396" s="32" t="s">
        <v>73</v>
      </c>
      <c r="F396" s="5">
        <v>57</v>
      </c>
      <c r="G396" s="47">
        <v>0</v>
      </c>
      <c r="H396" s="11">
        <v>0</v>
      </c>
      <c r="I396" s="6">
        <v>0</v>
      </c>
      <c r="J396" s="11">
        <v>0</v>
      </c>
      <c r="K396">
        <f t="shared" si="27"/>
        <v>0</v>
      </c>
      <c r="L396">
        <f t="shared" si="28"/>
        <v>0</v>
      </c>
      <c r="M396" s="54" t="s">
        <v>87</v>
      </c>
    </row>
    <row r="397" spans="1:13" ht="16" x14ac:dyDescent="0.2">
      <c r="A397" s="13">
        <v>3794</v>
      </c>
      <c r="B397" s="14" t="s">
        <v>58</v>
      </c>
      <c r="C397" s="31" t="s">
        <v>72</v>
      </c>
      <c r="D397" s="31" t="s">
        <v>70</v>
      </c>
      <c r="E397" s="32" t="s">
        <v>73</v>
      </c>
      <c r="F397" s="5">
        <v>87</v>
      </c>
      <c r="G397" s="47">
        <v>0</v>
      </c>
      <c r="H397" s="11">
        <v>0</v>
      </c>
      <c r="I397" s="6">
        <v>0</v>
      </c>
      <c r="J397" s="11">
        <v>0</v>
      </c>
      <c r="K397">
        <f t="shared" si="27"/>
        <v>0</v>
      </c>
      <c r="L397">
        <f t="shared" si="28"/>
        <v>0</v>
      </c>
      <c r="M397" s="54" t="s">
        <v>87</v>
      </c>
    </row>
    <row r="398" spans="1:13" ht="16" x14ac:dyDescent="0.2">
      <c r="A398" s="13">
        <v>3794</v>
      </c>
      <c r="B398" s="14" t="s">
        <v>58</v>
      </c>
      <c r="C398" s="31" t="s">
        <v>72</v>
      </c>
      <c r="D398" s="31" t="s">
        <v>70</v>
      </c>
      <c r="E398" s="32" t="s">
        <v>73</v>
      </c>
      <c r="F398" s="5">
        <v>115</v>
      </c>
      <c r="G398" s="47">
        <v>0</v>
      </c>
      <c r="H398" s="11">
        <v>0</v>
      </c>
      <c r="I398" s="6">
        <v>0</v>
      </c>
      <c r="J398" s="11">
        <v>0</v>
      </c>
      <c r="K398">
        <f t="shared" si="27"/>
        <v>0</v>
      </c>
      <c r="L398">
        <f t="shared" si="28"/>
        <v>0</v>
      </c>
      <c r="M398" s="54" t="s">
        <v>87</v>
      </c>
    </row>
    <row r="399" spans="1:13" ht="16" x14ac:dyDescent="0.2">
      <c r="A399" s="13">
        <v>3794</v>
      </c>
      <c r="B399" s="14" t="s">
        <v>58</v>
      </c>
      <c r="C399" s="31" t="s">
        <v>72</v>
      </c>
      <c r="D399" s="31" t="s">
        <v>70</v>
      </c>
      <c r="E399" s="32" t="s">
        <v>73</v>
      </c>
      <c r="F399" s="5">
        <v>141</v>
      </c>
      <c r="G399" s="47">
        <v>0</v>
      </c>
      <c r="H399" s="11">
        <v>0</v>
      </c>
      <c r="I399" s="6">
        <v>0</v>
      </c>
      <c r="J399" s="11">
        <v>0</v>
      </c>
      <c r="K399">
        <f t="shared" si="27"/>
        <v>0</v>
      </c>
      <c r="L399">
        <f t="shared" si="28"/>
        <v>0</v>
      </c>
      <c r="M399" s="54" t="s">
        <v>87</v>
      </c>
    </row>
    <row r="400" spans="1:13" ht="16" x14ac:dyDescent="0.2">
      <c r="A400" s="2"/>
      <c r="B400" s="2"/>
      <c r="F400" s="8"/>
      <c r="G400" s="49"/>
      <c r="I400" s="9"/>
    </row>
    <row r="401" spans="1:9" ht="16" x14ac:dyDescent="0.2">
      <c r="A401" s="2"/>
      <c r="B401" s="2"/>
      <c r="F401" s="8"/>
      <c r="G401" s="49"/>
      <c r="I401" s="9"/>
    </row>
    <row r="402" spans="1:9" ht="16" x14ac:dyDescent="0.2">
      <c r="A402" s="2"/>
      <c r="B402" s="2"/>
      <c r="F402" s="8"/>
      <c r="G402" s="49"/>
      <c r="I402" s="9"/>
    </row>
    <row r="403" spans="1:9" ht="16" x14ac:dyDescent="0.2">
      <c r="A403" s="2"/>
      <c r="B403" s="2"/>
      <c r="F403" s="8"/>
      <c r="G403" s="49"/>
      <c r="I403" s="9"/>
    </row>
    <row r="404" spans="1:9" ht="16" x14ac:dyDescent="0.2">
      <c r="A404" s="2"/>
      <c r="B404" s="2"/>
      <c r="F404" s="8"/>
      <c r="G404" s="49"/>
      <c r="I404" s="9"/>
    </row>
    <row r="405" spans="1:9" ht="16" x14ac:dyDescent="0.2">
      <c r="A405" s="2"/>
      <c r="B405" s="2"/>
      <c r="F405" s="8"/>
      <c r="G405" s="49"/>
      <c r="I405" s="9"/>
    </row>
    <row r="406" spans="1:9" ht="16" x14ac:dyDescent="0.2">
      <c r="A406" s="2"/>
      <c r="B406" s="2"/>
      <c r="F406" s="8"/>
      <c r="G406" s="49"/>
      <c r="I406" s="9"/>
    </row>
    <row r="407" spans="1:9" ht="16" x14ac:dyDescent="0.2">
      <c r="A407" s="2"/>
      <c r="B407" s="2"/>
      <c r="F407" s="8"/>
      <c r="G407" s="49"/>
      <c r="I407" s="9"/>
    </row>
    <row r="408" spans="1:9" ht="16" x14ac:dyDescent="0.2">
      <c r="A408" s="2"/>
      <c r="B408" s="2"/>
      <c r="F408" s="8"/>
      <c r="G408" s="49"/>
      <c r="I408" s="9"/>
    </row>
    <row r="409" spans="1:9" ht="16" x14ac:dyDescent="0.2">
      <c r="A409" s="2"/>
      <c r="B409" s="2"/>
      <c r="F409" s="8"/>
      <c r="G409" s="49"/>
      <c r="I409" s="9"/>
    </row>
    <row r="410" spans="1:9" ht="16" x14ac:dyDescent="0.2">
      <c r="A410" s="2"/>
      <c r="B410" s="2"/>
      <c r="F410" s="8"/>
      <c r="G410" s="49"/>
      <c r="I410" s="9"/>
    </row>
    <row r="411" spans="1:9" ht="16" x14ac:dyDescent="0.2">
      <c r="A411" s="2"/>
      <c r="B411" s="2"/>
      <c r="F411" s="8"/>
      <c r="G411" s="49"/>
      <c r="I411" s="9"/>
    </row>
    <row r="412" spans="1:9" ht="16" x14ac:dyDescent="0.2">
      <c r="A412" s="2"/>
      <c r="B412" s="2"/>
      <c r="F412" s="8"/>
      <c r="G412" s="49"/>
      <c r="I412" s="9"/>
    </row>
    <row r="413" spans="1:9" ht="16" x14ac:dyDescent="0.2">
      <c r="A413" s="2"/>
      <c r="B413" s="2"/>
      <c r="F413" s="8"/>
      <c r="G413" s="49"/>
      <c r="I413" s="9"/>
    </row>
    <row r="414" spans="1:9" ht="16" x14ac:dyDescent="0.2">
      <c r="A414" s="2"/>
      <c r="B414" s="2"/>
      <c r="F414" s="8"/>
      <c r="G414" s="49"/>
      <c r="I414" s="9"/>
    </row>
    <row r="415" spans="1:9" ht="16" x14ac:dyDescent="0.2">
      <c r="A415" s="2"/>
      <c r="B415" s="2"/>
      <c r="F415" s="8"/>
      <c r="G415" s="49"/>
      <c r="I415" s="9"/>
    </row>
    <row r="416" spans="1:9" ht="16" x14ac:dyDescent="0.2">
      <c r="A416" s="2"/>
      <c r="B416" s="2"/>
      <c r="F416" s="8"/>
      <c r="G416" s="49"/>
      <c r="I416" s="9"/>
    </row>
    <row r="417" spans="1:9" ht="16" x14ac:dyDescent="0.2">
      <c r="A417" s="2"/>
      <c r="B417" s="2"/>
      <c r="F417" s="8"/>
      <c r="G417" s="49"/>
      <c r="I417" s="9"/>
    </row>
    <row r="418" spans="1:9" ht="16" x14ac:dyDescent="0.2">
      <c r="A418" s="2"/>
      <c r="B418" s="2"/>
      <c r="F418" s="8"/>
      <c r="G418" s="49"/>
      <c r="I418" s="9"/>
    </row>
    <row r="419" spans="1:9" ht="16" x14ac:dyDescent="0.2">
      <c r="A419" s="2"/>
      <c r="B419" s="2"/>
      <c r="F419" s="8"/>
      <c r="G419" s="49"/>
      <c r="I419" s="9"/>
    </row>
    <row r="420" spans="1:9" ht="16" x14ac:dyDescent="0.2">
      <c r="A420" s="2"/>
      <c r="B420" s="2"/>
      <c r="F420" s="8"/>
      <c r="G420" s="49"/>
      <c r="I420" s="9"/>
    </row>
    <row r="421" spans="1:9" ht="16" x14ac:dyDescent="0.2">
      <c r="A421" s="2"/>
      <c r="B421" s="2"/>
      <c r="F421" s="8"/>
      <c r="G421" s="49"/>
      <c r="I421" s="9"/>
    </row>
    <row r="422" spans="1:9" ht="16" x14ac:dyDescent="0.2">
      <c r="A422" s="2"/>
      <c r="B422" s="2"/>
      <c r="F422" s="8"/>
      <c r="G422" s="49"/>
      <c r="I422" s="9"/>
    </row>
    <row r="423" spans="1:9" ht="16" x14ac:dyDescent="0.2">
      <c r="A423" s="2"/>
      <c r="B423" s="2"/>
      <c r="F423" s="8"/>
      <c r="G423" s="49"/>
      <c r="I423" s="9"/>
    </row>
    <row r="424" spans="1:9" ht="16" x14ac:dyDescent="0.2">
      <c r="A424" s="2"/>
      <c r="B424" s="2"/>
      <c r="F424" s="8"/>
      <c r="G424" s="49"/>
      <c r="I424" s="9"/>
    </row>
    <row r="425" spans="1:9" ht="16" x14ac:dyDescent="0.2">
      <c r="A425" s="2"/>
      <c r="B425" s="2"/>
      <c r="F425" s="8"/>
      <c r="G425" s="49"/>
      <c r="I425" s="9"/>
    </row>
    <row r="426" spans="1:9" ht="16" x14ac:dyDescent="0.2">
      <c r="A426" s="2"/>
      <c r="B426" s="2"/>
      <c r="F426" s="8"/>
      <c r="G426" s="49"/>
      <c r="I426" s="9"/>
    </row>
    <row r="427" spans="1:9" ht="16" x14ac:dyDescent="0.2">
      <c r="A427" s="2"/>
      <c r="B427" s="2"/>
      <c r="F427" s="8"/>
      <c r="G427" s="49"/>
      <c r="I427" s="9"/>
    </row>
    <row r="428" spans="1:9" ht="16" x14ac:dyDescent="0.2">
      <c r="A428" s="2"/>
      <c r="B428" s="2"/>
      <c r="F428" s="8"/>
      <c r="G428" s="49"/>
      <c r="I428" s="9"/>
    </row>
    <row r="429" spans="1:9" ht="16" x14ac:dyDescent="0.2">
      <c r="A429" s="2"/>
      <c r="B429" s="2"/>
      <c r="F429" s="8"/>
      <c r="G429" s="49"/>
      <c r="I429" s="9"/>
    </row>
    <row r="430" spans="1:9" ht="16" x14ac:dyDescent="0.2">
      <c r="A430" s="2"/>
      <c r="B430" s="2"/>
      <c r="F430" s="8"/>
      <c r="G430" s="49"/>
      <c r="I430" s="9"/>
    </row>
    <row r="431" spans="1:9" ht="16" x14ac:dyDescent="0.2">
      <c r="A431" s="2"/>
      <c r="B431" s="2"/>
      <c r="F431" s="8"/>
      <c r="G431" s="49"/>
      <c r="I431" s="9"/>
    </row>
    <row r="432" spans="1:9" ht="16" x14ac:dyDescent="0.2">
      <c r="A432" s="2"/>
      <c r="B432" s="2"/>
      <c r="F432" s="8"/>
      <c r="G432" s="49"/>
      <c r="I432" s="9"/>
    </row>
    <row r="433" spans="1:9" ht="16" x14ac:dyDescent="0.2">
      <c r="A433" s="2"/>
      <c r="B433" s="2"/>
      <c r="F433" s="8"/>
      <c r="G433" s="49"/>
      <c r="I433" s="9"/>
    </row>
    <row r="434" spans="1:9" ht="16" x14ac:dyDescent="0.2">
      <c r="A434" s="2"/>
      <c r="B434" s="2"/>
      <c r="F434" s="8"/>
      <c r="G434" s="49"/>
      <c r="I434" s="9"/>
    </row>
    <row r="435" spans="1:9" ht="16" x14ac:dyDescent="0.2">
      <c r="A435" s="2"/>
      <c r="B435" s="2"/>
      <c r="F435" s="8"/>
      <c r="G435" s="49"/>
      <c r="I435" s="9"/>
    </row>
    <row r="436" spans="1:9" ht="16" x14ac:dyDescent="0.2">
      <c r="A436" s="2"/>
      <c r="B436" s="2"/>
      <c r="F436" s="8"/>
      <c r="G436" s="49"/>
      <c r="I436" s="9"/>
    </row>
    <row r="437" spans="1:9" ht="16" x14ac:dyDescent="0.2">
      <c r="A437" s="2"/>
      <c r="B437" s="2"/>
      <c r="F437" s="8"/>
      <c r="G437" s="49"/>
      <c r="I437" s="9"/>
    </row>
    <row r="438" spans="1:9" ht="16" x14ac:dyDescent="0.2">
      <c r="A438" s="2"/>
      <c r="B438" s="2"/>
      <c r="F438" s="8"/>
      <c r="G438" s="49"/>
      <c r="I438" s="9"/>
    </row>
    <row r="439" spans="1:9" ht="16" x14ac:dyDescent="0.2">
      <c r="A439" s="2"/>
      <c r="B439" s="2"/>
      <c r="F439" s="8"/>
      <c r="G439" s="49"/>
      <c r="I439" s="9"/>
    </row>
    <row r="440" spans="1:9" ht="16" x14ac:dyDescent="0.2">
      <c r="A440" s="2"/>
      <c r="B440" s="2"/>
      <c r="F440" s="8"/>
      <c r="G440" s="49"/>
      <c r="I440" s="9"/>
    </row>
    <row r="441" spans="1:9" ht="16" x14ac:dyDescent="0.2">
      <c r="A441" s="2"/>
      <c r="B441" s="2"/>
      <c r="F441" s="8"/>
      <c r="G441" s="49"/>
      <c r="I441" s="9"/>
    </row>
    <row r="442" spans="1:9" ht="16" x14ac:dyDescent="0.2">
      <c r="A442" s="2"/>
      <c r="B442" s="2"/>
      <c r="F442" s="8"/>
      <c r="G442" s="49"/>
      <c r="I442" s="9"/>
    </row>
    <row r="443" spans="1:9" ht="16" x14ac:dyDescent="0.2">
      <c r="A443" s="2"/>
      <c r="B443" s="2"/>
      <c r="F443" s="8"/>
      <c r="G443" s="49"/>
      <c r="I443" s="9"/>
    </row>
    <row r="444" spans="1:9" ht="16" x14ac:dyDescent="0.2">
      <c r="A444" s="2"/>
      <c r="B444" s="2"/>
      <c r="F444" s="8"/>
      <c r="G444" s="49"/>
      <c r="I444" s="9"/>
    </row>
    <row r="445" spans="1:9" ht="16" x14ac:dyDescent="0.2">
      <c r="A445" s="2"/>
      <c r="B445" s="2"/>
      <c r="F445" s="8"/>
      <c r="G445" s="49"/>
      <c r="I445" s="9"/>
    </row>
    <row r="446" spans="1:9" ht="16" x14ac:dyDescent="0.2">
      <c r="A446" s="2"/>
      <c r="B446" s="2"/>
      <c r="F446" s="8"/>
      <c r="G446" s="49"/>
      <c r="I446" s="9"/>
    </row>
    <row r="447" spans="1:9" ht="16" x14ac:dyDescent="0.2">
      <c r="A447" s="2"/>
      <c r="B447" s="2"/>
      <c r="F447" s="8"/>
      <c r="G447" s="49"/>
      <c r="I447" s="9"/>
    </row>
    <row r="448" spans="1:9" ht="16" x14ac:dyDescent="0.2">
      <c r="A448" s="2"/>
      <c r="B448" s="2"/>
      <c r="F448" s="8"/>
      <c r="G448" s="49"/>
      <c r="I448" s="9"/>
    </row>
    <row r="449" spans="1:9" ht="16" x14ac:dyDescent="0.2">
      <c r="A449" s="2"/>
      <c r="B449" s="2"/>
      <c r="F449" s="8"/>
      <c r="G449" s="49"/>
      <c r="I449" s="9"/>
    </row>
    <row r="450" spans="1:9" ht="16" x14ac:dyDescent="0.2">
      <c r="A450" s="2"/>
      <c r="B450" s="2"/>
      <c r="F450" s="8"/>
      <c r="G450" s="49"/>
      <c r="I450" s="9"/>
    </row>
    <row r="451" spans="1:9" ht="16" x14ac:dyDescent="0.2">
      <c r="A451" s="2"/>
      <c r="B451" s="2"/>
      <c r="F451" s="8"/>
      <c r="G451" s="49"/>
      <c r="I451" s="9"/>
    </row>
    <row r="452" spans="1:9" ht="16" x14ac:dyDescent="0.2">
      <c r="A452" s="2"/>
      <c r="B452" s="2"/>
      <c r="F452" s="8"/>
      <c r="G452" s="49"/>
      <c r="I452" s="9"/>
    </row>
    <row r="453" spans="1:9" ht="16" x14ac:dyDescent="0.2">
      <c r="A453" s="2"/>
      <c r="B453" s="2"/>
      <c r="F453" s="8"/>
      <c r="G453" s="49"/>
      <c r="I453" s="9"/>
    </row>
    <row r="454" spans="1:9" ht="16" x14ac:dyDescent="0.2">
      <c r="A454" s="2"/>
      <c r="B454" s="2"/>
      <c r="F454" s="8"/>
      <c r="G454" s="49"/>
      <c r="I454" s="9"/>
    </row>
    <row r="455" spans="1:9" ht="16" x14ac:dyDescent="0.2">
      <c r="A455" s="2"/>
      <c r="B455" s="2"/>
      <c r="F455" s="8"/>
      <c r="G455" s="49"/>
      <c r="I455" s="9"/>
    </row>
    <row r="456" spans="1:9" ht="16" x14ac:dyDescent="0.2">
      <c r="A456" s="2"/>
      <c r="B456" s="2"/>
      <c r="F456" s="8"/>
      <c r="G456" s="49"/>
      <c r="I456" s="9"/>
    </row>
    <row r="457" spans="1:9" ht="16" x14ac:dyDescent="0.2">
      <c r="A457" s="2"/>
      <c r="B457" s="2"/>
      <c r="F457" s="8"/>
      <c r="G457" s="49"/>
      <c r="I457" s="9"/>
    </row>
    <row r="458" spans="1:9" ht="16" x14ac:dyDescent="0.2">
      <c r="A458" s="2"/>
      <c r="B458" s="2"/>
      <c r="F458" s="8"/>
      <c r="G458" s="49"/>
      <c r="I458" s="9"/>
    </row>
    <row r="459" spans="1:9" ht="16" x14ac:dyDescent="0.2">
      <c r="A459" s="2"/>
      <c r="B459" s="2"/>
      <c r="F459" s="8"/>
      <c r="G459" s="49"/>
      <c r="I459" s="9"/>
    </row>
    <row r="460" spans="1:9" ht="16" x14ac:dyDescent="0.2">
      <c r="A460" s="2"/>
      <c r="B460" s="2"/>
      <c r="F460" s="8"/>
      <c r="G460" s="49"/>
      <c r="I460" s="9"/>
    </row>
    <row r="461" spans="1:9" ht="16" x14ac:dyDescent="0.2">
      <c r="A461" s="2"/>
      <c r="B461" s="2"/>
      <c r="F461" s="8"/>
      <c r="G461" s="49"/>
      <c r="I461" s="9"/>
    </row>
    <row r="462" spans="1:9" ht="16" x14ac:dyDescent="0.2">
      <c r="A462" s="2"/>
      <c r="B462" s="2"/>
      <c r="F462" s="8"/>
      <c r="G462" s="49"/>
      <c r="I462" s="9"/>
    </row>
    <row r="463" spans="1:9" ht="16" x14ac:dyDescent="0.2">
      <c r="A463" s="2"/>
      <c r="B463" s="2"/>
      <c r="F463" s="8"/>
      <c r="G463" s="49"/>
      <c r="I463" s="9"/>
    </row>
    <row r="464" spans="1:9" ht="16" x14ac:dyDescent="0.2">
      <c r="A464" s="2"/>
      <c r="B464" s="2"/>
      <c r="F464" s="8"/>
      <c r="G464" s="49"/>
      <c r="I464" s="9"/>
    </row>
    <row r="465" spans="1:9" ht="16" x14ac:dyDescent="0.2">
      <c r="A465" s="2"/>
      <c r="B465" s="2"/>
      <c r="F465" s="8"/>
      <c r="G465" s="49"/>
      <c r="I465" s="9"/>
    </row>
    <row r="466" spans="1:9" ht="16" x14ac:dyDescent="0.2">
      <c r="A466" s="2"/>
      <c r="B466" s="2"/>
      <c r="F466" s="8"/>
      <c r="G466" s="49"/>
      <c r="I466" s="9"/>
    </row>
    <row r="467" spans="1:9" ht="16" x14ac:dyDescent="0.2">
      <c r="A467" s="2"/>
      <c r="B467" s="2"/>
      <c r="F467" s="8"/>
      <c r="G467" s="49"/>
      <c r="I467" s="9"/>
    </row>
    <row r="468" spans="1:9" ht="16" x14ac:dyDescent="0.2">
      <c r="A468" s="2"/>
      <c r="B468" s="2"/>
      <c r="F468" s="8"/>
      <c r="G468" s="49"/>
      <c r="I468" s="9"/>
    </row>
    <row r="469" spans="1:9" ht="16" x14ac:dyDescent="0.2">
      <c r="A469" s="2"/>
      <c r="B469" s="2"/>
      <c r="F469" s="8"/>
      <c r="G469" s="49"/>
      <c r="I469" s="9"/>
    </row>
    <row r="470" spans="1:9" ht="16" x14ac:dyDescent="0.2">
      <c r="A470" s="2"/>
      <c r="B470" s="2"/>
      <c r="F470" s="8"/>
      <c r="G470" s="49"/>
      <c r="I470" s="9"/>
    </row>
    <row r="471" spans="1:9" ht="16" x14ac:dyDescent="0.2">
      <c r="A471" s="2"/>
      <c r="B471" s="2"/>
      <c r="F471" s="8"/>
      <c r="G471" s="49"/>
      <c r="I471" s="9"/>
    </row>
    <row r="472" spans="1:9" ht="16" x14ac:dyDescent="0.2">
      <c r="A472" s="2"/>
      <c r="B472" s="2"/>
      <c r="F472" s="8"/>
      <c r="G472" s="49"/>
      <c r="I472" s="9"/>
    </row>
    <row r="473" spans="1:9" ht="16" x14ac:dyDescent="0.2">
      <c r="A473" s="2"/>
      <c r="B473" s="2"/>
      <c r="F473" s="8"/>
      <c r="G473" s="49"/>
      <c r="I473" s="9"/>
    </row>
    <row r="474" spans="1:9" ht="16" x14ac:dyDescent="0.2">
      <c r="A474" s="2"/>
      <c r="B474" s="2"/>
      <c r="F474" s="8"/>
      <c r="G474" s="49"/>
      <c r="I474" s="9"/>
    </row>
    <row r="475" spans="1:9" ht="16" x14ac:dyDescent="0.2">
      <c r="A475" s="2"/>
      <c r="B475" s="2"/>
      <c r="F475" s="8"/>
      <c r="G475" s="49"/>
      <c r="I475" s="9"/>
    </row>
    <row r="476" spans="1:9" ht="16" x14ac:dyDescent="0.2">
      <c r="A476" s="2"/>
      <c r="B476" s="2"/>
      <c r="F476" s="8"/>
      <c r="G476" s="49"/>
      <c r="I476" s="9"/>
    </row>
    <row r="477" spans="1:9" ht="16" x14ac:dyDescent="0.2">
      <c r="A477" s="2"/>
      <c r="B477" s="2"/>
      <c r="F477" s="8"/>
      <c r="G477" s="49"/>
      <c r="I477" s="9"/>
    </row>
    <row r="478" spans="1:9" ht="16" x14ac:dyDescent="0.2">
      <c r="A478" s="2"/>
      <c r="B478" s="2"/>
      <c r="F478" s="8"/>
      <c r="G478" s="49"/>
      <c r="I478" s="9"/>
    </row>
    <row r="479" spans="1:9" ht="16" x14ac:dyDescent="0.2">
      <c r="A479" s="2"/>
      <c r="B479" s="2"/>
      <c r="F479" s="8"/>
      <c r="G479" s="49"/>
      <c r="I479" s="9"/>
    </row>
    <row r="480" spans="1:9" ht="16" x14ac:dyDescent="0.2">
      <c r="A480" s="2"/>
      <c r="B480" s="2"/>
      <c r="F480" s="8"/>
      <c r="G480" s="49"/>
      <c r="I480" s="9"/>
    </row>
    <row r="481" spans="1:9" ht="16" x14ac:dyDescent="0.2">
      <c r="A481" s="2"/>
      <c r="B481" s="2"/>
      <c r="F481" s="8"/>
      <c r="G481" s="49"/>
      <c r="I481" s="9"/>
    </row>
    <row r="482" spans="1:9" ht="16" x14ac:dyDescent="0.2">
      <c r="A482" s="2"/>
      <c r="B482" s="2"/>
      <c r="F482" s="8"/>
      <c r="G482" s="49"/>
      <c r="I482" s="9"/>
    </row>
    <row r="483" spans="1:9" ht="16" x14ac:dyDescent="0.2">
      <c r="A483" s="2"/>
      <c r="B483" s="2"/>
      <c r="F483" s="8"/>
      <c r="G483" s="49"/>
      <c r="I483" s="9"/>
    </row>
    <row r="484" spans="1:9" ht="16" x14ac:dyDescent="0.2">
      <c r="A484" s="2"/>
      <c r="B484" s="2"/>
      <c r="F484" s="8"/>
      <c r="G484" s="49"/>
      <c r="I484" s="9"/>
    </row>
    <row r="485" spans="1:9" ht="16" x14ac:dyDescent="0.2">
      <c r="A485" s="2"/>
      <c r="B485" s="2"/>
      <c r="F485" s="8"/>
      <c r="G485" s="49"/>
      <c r="I485" s="9"/>
    </row>
    <row r="486" spans="1:9" ht="16" x14ac:dyDescent="0.2">
      <c r="A486" s="2"/>
      <c r="B486" s="2"/>
      <c r="F486" s="8"/>
      <c r="G486" s="49"/>
      <c r="I486" s="9"/>
    </row>
    <row r="487" spans="1:9" ht="16" x14ac:dyDescent="0.2">
      <c r="A487" s="2"/>
      <c r="B487" s="2"/>
      <c r="F487" s="8"/>
      <c r="G487" s="49"/>
      <c r="I487" s="9"/>
    </row>
    <row r="488" spans="1:9" ht="16" x14ac:dyDescent="0.2">
      <c r="A488" s="2"/>
      <c r="B488" s="2"/>
      <c r="F488" s="8"/>
      <c r="G488" s="49"/>
      <c r="I488" s="9"/>
    </row>
    <row r="489" spans="1:9" ht="16" x14ac:dyDescent="0.2">
      <c r="A489" s="2"/>
      <c r="B489" s="2"/>
      <c r="F489" s="8"/>
      <c r="G489" s="49"/>
      <c r="I489" s="9"/>
    </row>
    <row r="490" spans="1:9" ht="16" x14ac:dyDescent="0.2">
      <c r="A490" s="2"/>
      <c r="B490" s="2"/>
      <c r="F490" s="8"/>
      <c r="G490" s="49"/>
      <c r="I490" s="9"/>
    </row>
    <row r="491" spans="1:9" ht="16" x14ac:dyDescent="0.2">
      <c r="A491" s="2"/>
      <c r="B491" s="2"/>
      <c r="F491" s="8"/>
      <c r="G491" s="49"/>
      <c r="I491" s="9"/>
    </row>
    <row r="492" spans="1:9" ht="16" x14ac:dyDescent="0.2">
      <c r="A492" s="2"/>
      <c r="B492" s="2"/>
      <c r="F492" s="8"/>
      <c r="G492" s="49"/>
      <c r="I492" s="9"/>
    </row>
    <row r="493" spans="1:9" ht="16" x14ac:dyDescent="0.2">
      <c r="A493" s="2"/>
      <c r="B493" s="2"/>
      <c r="F493" s="8"/>
      <c r="G493" s="49"/>
      <c r="I493" s="9"/>
    </row>
    <row r="494" spans="1:9" ht="16" x14ac:dyDescent="0.2">
      <c r="A494" s="2"/>
      <c r="B494" s="2"/>
      <c r="F494" s="8"/>
      <c r="G494" s="49"/>
      <c r="I494" s="9"/>
    </row>
    <row r="495" spans="1:9" ht="16" x14ac:dyDescent="0.2">
      <c r="A495" s="2"/>
      <c r="B495" s="2"/>
      <c r="F495" s="8"/>
      <c r="G495" s="49"/>
      <c r="I495" s="9"/>
    </row>
    <row r="496" spans="1:9" ht="16" x14ac:dyDescent="0.2">
      <c r="A496" s="2"/>
      <c r="B496" s="2"/>
      <c r="F496" s="8"/>
      <c r="G496" s="49"/>
      <c r="I496" s="9"/>
    </row>
    <row r="497" spans="1:9" ht="16" x14ac:dyDescent="0.2">
      <c r="A497" s="2"/>
      <c r="B497" s="2"/>
      <c r="F497" s="8"/>
      <c r="G497" s="49"/>
      <c r="I497" s="9"/>
    </row>
    <row r="498" spans="1:9" ht="16" x14ac:dyDescent="0.2">
      <c r="A498" s="2"/>
      <c r="B498" s="2"/>
      <c r="F498" s="8"/>
      <c r="G498" s="49"/>
      <c r="I498" s="9"/>
    </row>
    <row r="499" spans="1:9" ht="16" x14ac:dyDescent="0.2">
      <c r="A499" s="2"/>
      <c r="B499" s="2"/>
      <c r="F499" s="8"/>
      <c r="G499" s="49"/>
      <c r="I499" s="9"/>
    </row>
    <row r="500" spans="1:9" ht="16" x14ac:dyDescent="0.2">
      <c r="A500" s="2"/>
      <c r="B500" s="2"/>
      <c r="F500" s="8"/>
      <c r="G500" s="49"/>
      <c r="I500" s="9"/>
    </row>
    <row r="501" spans="1:9" ht="16" x14ac:dyDescent="0.2">
      <c r="A501" s="2"/>
      <c r="B501" s="2"/>
      <c r="F501" s="8"/>
      <c r="G501" s="49"/>
      <c r="I501" s="9"/>
    </row>
    <row r="502" spans="1:9" ht="16" x14ac:dyDescent="0.2">
      <c r="A502" s="2"/>
      <c r="B502" s="2"/>
      <c r="F502" s="8"/>
      <c r="G502" s="49"/>
      <c r="I502" s="9"/>
    </row>
    <row r="503" spans="1:9" ht="16" x14ac:dyDescent="0.2">
      <c r="A503" s="2"/>
      <c r="B503" s="2"/>
      <c r="F503" s="8"/>
      <c r="G503" s="49"/>
      <c r="I503" s="9"/>
    </row>
    <row r="504" spans="1:9" ht="16" x14ac:dyDescent="0.2">
      <c r="A504" s="2"/>
      <c r="B504" s="2"/>
      <c r="F504" s="8"/>
      <c r="G504" s="49"/>
      <c r="I504" s="9"/>
    </row>
    <row r="505" spans="1:9" ht="16" x14ac:dyDescent="0.2">
      <c r="A505" s="2"/>
      <c r="B505" s="2"/>
      <c r="F505" s="8"/>
      <c r="G505" s="49"/>
      <c r="I505" s="9"/>
    </row>
    <row r="506" spans="1:9" ht="16" x14ac:dyDescent="0.2">
      <c r="A506" s="2"/>
      <c r="B506" s="2"/>
      <c r="F506" s="8"/>
      <c r="G506" s="49"/>
      <c r="I506" s="9"/>
    </row>
    <row r="507" spans="1:9" ht="16" x14ac:dyDescent="0.2">
      <c r="A507" s="2"/>
      <c r="B507" s="2"/>
      <c r="F507" s="8"/>
      <c r="G507" s="49"/>
      <c r="I507" s="9"/>
    </row>
    <row r="508" spans="1:9" ht="16" x14ac:dyDescent="0.2">
      <c r="A508" s="2"/>
      <c r="B508" s="2"/>
      <c r="F508" s="8"/>
      <c r="G508" s="49"/>
      <c r="I508" s="9"/>
    </row>
    <row r="509" spans="1:9" ht="16" x14ac:dyDescent="0.2">
      <c r="A509" s="2"/>
      <c r="B509" s="2"/>
      <c r="F509" s="8"/>
      <c r="G509" s="49"/>
      <c r="I509" s="9"/>
    </row>
    <row r="510" spans="1:9" ht="16" x14ac:dyDescent="0.2">
      <c r="A510" s="2"/>
      <c r="B510" s="2"/>
      <c r="F510" s="8"/>
      <c r="G510" s="49"/>
      <c r="I510" s="9"/>
    </row>
    <row r="511" spans="1:9" ht="16" x14ac:dyDescent="0.2">
      <c r="A511" s="2"/>
      <c r="B511" s="2"/>
      <c r="F511" s="8"/>
      <c r="G511" s="49"/>
      <c r="I511" s="9"/>
    </row>
    <row r="512" spans="1:9" ht="16" x14ac:dyDescent="0.2">
      <c r="A512" s="2"/>
      <c r="B512" s="2"/>
      <c r="F512" s="8"/>
      <c r="G512" s="49"/>
      <c r="I512" s="9"/>
    </row>
    <row r="513" spans="1:9" ht="16" x14ac:dyDescent="0.2">
      <c r="A513" s="2"/>
      <c r="B513" s="2"/>
      <c r="F513" s="8"/>
      <c r="G513" s="49"/>
      <c r="I513" s="9"/>
    </row>
    <row r="514" spans="1:9" ht="16" x14ac:dyDescent="0.2">
      <c r="A514" s="2"/>
      <c r="B514" s="2"/>
      <c r="F514" s="8"/>
      <c r="G514" s="49"/>
      <c r="I514" s="9"/>
    </row>
    <row r="515" spans="1:9" ht="16" x14ac:dyDescent="0.2">
      <c r="A515" s="2"/>
      <c r="B515" s="2"/>
      <c r="F515" s="8"/>
      <c r="G515" s="49"/>
      <c r="I515" s="9"/>
    </row>
    <row r="516" spans="1:9" ht="16" x14ac:dyDescent="0.2">
      <c r="A516" s="2"/>
      <c r="B516" s="2"/>
      <c r="F516" s="8"/>
      <c r="G516" s="49"/>
      <c r="I516" s="9"/>
    </row>
    <row r="517" spans="1:9" ht="16" x14ac:dyDescent="0.2">
      <c r="A517" s="2"/>
      <c r="B517" s="2"/>
      <c r="F517" s="8"/>
      <c r="G517" s="49"/>
      <c r="I517" s="9"/>
    </row>
    <row r="518" spans="1:9" ht="16" x14ac:dyDescent="0.2">
      <c r="A518" s="2"/>
      <c r="B518" s="2"/>
      <c r="F518" s="8"/>
      <c r="G518" s="49"/>
      <c r="I518" s="9"/>
    </row>
    <row r="519" spans="1:9" ht="16" x14ac:dyDescent="0.2">
      <c r="A519" s="2"/>
      <c r="B519" s="2"/>
      <c r="F519" s="8"/>
      <c r="G519" s="49"/>
      <c r="I519" s="9"/>
    </row>
    <row r="520" spans="1:9" ht="16" x14ac:dyDescent="0.2">
      <c r="A520" s="2"/>
      <c r="B520" s="2"/>
      <c r="F520" s="8"/>
      <c r="G520" s="49"/>
      <c r="I520" s="9"/>
    </row>
    <row r="521" spans="1:9" ht="16" x14ac:dyDescent="0.2">
      <c r="A521" s="2"/>
      <c r="B521" s="2"/>
      <c r="F521" s="8"/>
      <c r="G521" s="49"/>
      <c r="I521" s="9"/>
    </row>
    <row r="522" spans="1:9" ht="16" x14ac:dyDescent="0.2">
      <c r="A522" s="2"/>
      <c r="B522" s="2"/>
      <c r="F522" s="8"/>
      <c r="G522" s="49"/>
      <c r="I522" s="9"/>
    </row>
    <row r="523" spans="1:9" ht="16" x14ac:dyDescent="0.2">
      <c r="A523" s="2"/>
      <c r="B523" s="2"/>
      <c r="F523" s="8"/>
      <c r="G523" s="49"/>
      <c r="I523" s="9"/>
    </row>
    <row r="524" spans="1:9" ht="16" x14ac:dyDescent="0.2">
      <c r="A524" s="2"/>
      <c r="B524" s="2"/>
      <c r="F524" s="8"/>
      <c r="G524" s="49"/>
      <c r="I524" s="9"/>
    </row>
    <row r="525" spans="1:9" ht="16" x14ac:dyDescent="0.2">
      <c r="A525" s="2"/>
      <c r="B525" s="2"/>
      <c r="F525" s="8"/>
      <c r="G525" s="49"/>
      <c r="I525" s="9"/>
    </row>
    <row r="526" spans="1:9" ht="16" x14ac:dyDescent="0.2">
      <c r="A526" s="2"/>
      <c r="B526" s="2"/>
      <c r="F526" s="8"/>
      <c r="G526" s="49"/>
      <c r="I526" s="9"/>
    </row>
    <row r="527" spans="1:9" ht="16" x14ac:dyDescent="0.2">
      <c r="A527" s="2"/>
      <c r="B527" s="2"/>
      <c r="F527" s="8"/>
      <c r="G527" s="49"/>
      <c r="I527" s="9"/>
    </row>
    <row r="528" spans="1:9" ht="16" x14ac:dyDescent="0.2">
      <c r="A528" s="2"/>
      <c r="B528" s="2"/>
      <c r="F528" s="8"/>
      <c r="G528" s="49"/>
      <c r="I528" s="9"/>
    </row>
    <row r="529" spans="1:9" ht="16" x14ac:dyDescent="0.2">
      <c r="A529" s="2"/>
      <c r="B529" s="2"/>
      <c r="F529" s="8"/>
      <c r="G529" s="49"/>
      <c r="I529" s="9"/>
    </row>
    <row r="530" spans="1:9" ht="16" x14ac:dyDescent="0.2">
      <c r="A530" s="2"/>
      <c r="B530" s="2"/>
      <c r="F530" s="8"/>
      <c r="G530" s="49"/>
      <c r="I530" s="9"/>
    </row>
    <row r="531" spans="1:9" ht="16" x14ac:dyDescent="0.2">
      <c r="A531" s="2"/>
      <c r="B531" s="2"/>
      <c r="F531" s="8"/>
      <c r="G531" s="49"/>
      <c r="I531" s="9"/>
    </row>
    <row r="532" spans="1:9" ht="16" x14ac:dyDescent="0.2">
      <c r="A532" s="2"/>
      <c r="B532" s="2"/>
      <c r="F532" s="8"/>
      <c r="G532" s="49"/>
      <c r="I532" s="9"/>
    </row>
    <row r="533" spans="1:9" ht="16" x14ac:dyDescent="0.2">
      <c r="A533" s="2"/>
      <c r="B533" s="2"/>
      <c r="F533" s="8"/>
      <c r="G533" s="49"/>
      <c r="I533" s="9"/>
    </row>
    <row r="534" spans="1:9" ht="16" x14ac:dyDescent="0.2">
      <c r="A534" s="2"/>
      <c r="B534" s="2"/>
      <c r="F534" s="8"/>
      <c r="G534" s="49"/>
      <c r="I534" s="9"/>
    </row>
    <row r="535" spans="1:9" ht="16" x14ac:dyDescent="0.2">
      <c r="A535" s="2"/>
      <c r="B535" s="2"/>
      <c r="F535" s="8"/>
      <c r="G535" s="49"/>
      <c r="I535" s="9"/>
    </row>
    <row r="536" spans="1:9" ht="16" x14ac:dyDescent="0.2">
      <c r="A536" s="2"/>
      <c r="B536" s="2"/>
      <c r="F536" s="8"/>
      <c r="G536" s="49"/>
      <c r="I536" s="9"/>
    </row>
    <row r="537" spans="1:9" ht="16" x14ac:dyDescent="0.2">
      <c r="A537" s="2"/>
      <c r="B537" s="2"/>
      <c r="F537" s="8"/>
      <c r="G537" s="49"/>
      <c r="I537" s="9"/>
    </row>
    <row r="538" spans="1:9" ht="16" x14ac:dyDescent="0.2">
      <c r="A538" s="2"/>
      <c r="B538" s="2"/>
      <c r="F538" s="8"/>
      <c r="G538" s="49"/>
      <c r="I538" s="9"/>
    </row>
    <row r="539" spans="1:9" ht="16" x14ac:dyDescent="0.2">
      <c r="A539" s="2"/>
      <c r="B539" s="2"/>
      <c r="F539" s="8"/>
      <c r="G539" s="49"/>
      <c r="I539" s="9"/>
    </row>
    <row r="540" spans="1:9" ht="16" x14ac:dyDescent="0.2">
      <c r="A540" s="2"/>
      <c r="B540" s="2"/>
      <c r="F540" s="8"/>
      <c r="G540" s="49"/>
      <c r="I540" s="9"/>
    </row>
    <row r="541" spans="1:9" ht="16" x14ac:dyDescent="0.2">
      <c r="A541" s="2"/>
      <c r="B541" s="2"/>
      <c r="F541" s="8"/>
      <c r="G541" s="49"/>
      <c r="I541" s="9"/>
    </row>
    <row r="542" spans="1:9" ht="16" x14ac:dyDescent="0.2">
      <c r="A542" s="2"/>
      <c r="B542" s="2"/>
      <c r="F542" s="8"/>
      <c r="G542" s="49"/>
      <c r="I542" s="9"/>
    </row>
    <row r="543" spans="1:9" ht="16" x14ac:dyDescent="0.2">
      <c r="A543" s="2"/>
      <c r="B543" s="2"/>
      <c r="F543" s="8"/>
      <c r="G543" s="49"/>
      <c r="I543" s="9"/>
    </row>
    <row r="544" spans="1:9" ht="16" x14ac:dyDescent="0.2">
      <c r="A544" s="2"/>
      <c r="B544" s="2"/>
      <c r="F544" s="8"/>
      <c r="G544" s="49"/>
      <c r="I544" s="9"/>
    </row>
    <row r="545" spans="1:9" ht="16" x14ac:dyDescent="0.2">
      <c r="A545" s="2"/>
      <c r="B545" s="2"/>
      <c r="F545" s="8"/>
      <c r="G545" s="49"/>
      <c r="I545" s="9"/>
    </row>
    <row r="546" spans="1:9" ht="16" x14ac:dyDescent="0.2">
      <c r="A546" s="2"/>
      <c r="B546" s="2"/>
      <c r="F546" s="8"/>
      <c r="G546" s="49"/>
      <c r="I546" s="9"/>
    </row>
    <row r="547" spans="1:9" ht="16" x14ac:dyDescent="0.2">
      <c r="A547" s="2"/>
      <c r="B547" s="2"/>
      <c r="F547" s="8"/>
      <c r="G547" s="49"/>
      <c r="I547" s="9"/>
    </row>
    <row r="548" spans="1:9" ht="16" x14ac:dyDescent="0.2">
      <c r="A548" s="2"/>
      <c r="B548" s="2"/>
      <c r="F548" s="8"/>
      <c r="G548" s="49"/>
      <c r="I548" s="9"/>
    </row>
    <row r="549" spans="1:9" ht="16" x14ac:dyDescent="0.2">
      <c r="A549" s="2"/>
      <c r="B549" s="2"/>
      <c r="F549" s="8"/>
      <c r="G549" s="49"/>
      <c r="I549" s="9"/>
    </row>
    <row r="550" spans="1:9" ht="16" x14ac:dyDescent="0.2">
      <c r="A550" s="2"/>
      <c r="B550" s="2"/>
      <c r="F550" s="8"/>
      <c r="G550" s="49"/>
      <c r="I550" s="9"/>
    </row>
    <row r="551" spans="1:9" ht="16" x14ac:dyDescent="0.2">
      <c r="A551" s="2"/>
      <c r="B551" s="2"/>
      <c r="F551" s="8"/>
      <c r="G551" s="49"/>
      <c r="I551" s="9"/>
    </row>
    <row r="552" spans="1:9" ht="16" x14ac:dyDescent="0.2">
      <c r="A552" s="2"/>
      <c r="B552" s="2"/>
      <c r="F552" s="8"/>
      <c r="G552" s="49"/>
      <c r="I552" s="9"/>
    </row>
    <row r="553" spans="1:9" ht="16" x14ac:dyDescent="0.2">
      <c r="A553" s="2"/>
      <c r="B553" s="2"/>
      <c r="F553" s="8"/>
      <c r="G553" s="49"/>
      <c r="I553" s="9"/>
    </row>
    <row r="554" spans="1:9" ht="16" x14ac:dyDescent="0.2">
      <c r="A554" s="2"/>
      <c r="B554" s="2"/>
      <c r="F554" s="8"/>
      <c r="G554" s="49"/>
      <c r="I554" s="9"/>
    </row>
    <row r="555" spans="1:9" ht="16" x14ac:dyDescent="0.2">
      <c r="A555" s="2"/>
      <c r="B555" s="2"/>
      <c r="F555" s="8"/>
      <c r="G555" s="49"/>
      <c r="I555" s="9"/>
    </row>
    <row r="556" spans="1:9" ht="16" x14ac:dyDescent="0.2">
      <c r="A556" s="2"/>
      <c r="B556" s="2"/>
      <c r="F556" s="8"/>
      <c r="G556" s="49"/>
      <c r="I556" s="9"/>
    </row>
    <row r="557" spans="1:9" ht="16" x14ac:dyDescent="0.2">
      <c r="A557" s="2"/>
      <c r="B557" s="2"/>
      <c r="F557" s="8"/>
      <c r="G557" s="49"/>
      <c r="I557" s="9"/>
    </row>
    <row r="558" spans="1:9" ht="16" x14ac:dyDescent="0.2">
      <c r="A558" s="2"/>
      <c r="B558" s="2"/>
      <c r="F558" s="8"/>
      <c r="G558" s="49"/>
      <c r="I558" s="9"/>
    </row>
    <row r="559" spans="1:9" ht="16" x14ac:dyDescent="0.2">
      <c r="A559" s="2"/>
      <c r="B559" s="2"/>
      <c r="F559" s="8"/>
      <c r="G559" s="49"/>
      <c r="I559" s="9"/>
    </row>
    <row r="560" spans="1:9" ht="16" x14ac:dyDescent="0.2">
      <c r="A560" s="2"/>
      <c r="B560" s="2"/>
      <c r="F560" s="8"/>
      <c r="G560" s="49"/>
      <c r="I560" s="9"/>
    </row>
    <row r="561" spans="1:9" ht="16" x14ac:dyDescent="0.2">
      <c r="A561" s="2"/>
      <c r="B561" s="2"/>
      <c r="F561" s="8"/>
      <c r="G561" s="49"/>
      <c r="I561" s="9"/>
    </row>
    <row r="562" spans="1:9" ht="16" x14ac:dyDescent="0.2">
      <c r="A562" s="2"/>
      <c r="B562" s="2"/>
      <c r="F562" s="8"/>
      <c r="G562" s="49"/>
      <c r="I562" s="9"/>
    </row>
    <row r="563" spans="1:9" ht="16" x14ac:dyDescent="0.2">
      <c r="A563" s="2"/>
      <c r="B563" s="2"/>
      <c r="F563" s="8"/>
      <c r="G563" s="49"/>
      <c r="I563" s="9"/>
    </row>
    <row r="564" spans="1:9" ht="16" x14ac:dyDescent="0.2">
      <c r="A564" s="2"/>
      <c r="B564" s="2"/>
      <c r="F564" s="8"/>
      <c r="G564" s="49"/>
      <c r="I564" s="9"/>
    </row>
    <row r="565" spans="1:9" ht="16" x14ac:dyDescent="0.2">
      <c r="A565" s="2"/>
      <c r="B565" s="2"/>
      <c r="F565" s="8"/>
      <c r="G565" s="49"/>
      <c r="I565" s="9"/>
    </row>
    <row r="566" spans="1:9" ht="16" x14ac:dyDescent="0.2">
      <c r="A566" s="2"/>
      <c r="B566" s="2"/>
      <c r="F566" s="8"/>
      <c r="G566" s="49"/>
      <c r="I566" s="9"/>
    </row>
    <row r="567" spans="1:9" ht="16" x14ac:dyDescent="0.2">
      <c r="A567" s="2"/>
      <c r="B567" s="2"/>
      <c r="F567" s="8"/>
      <c r="G567" s="49"/>
      <c r="I567" s="9"/>
    </row>
    <row r="568" spans="1:9" ht="16" x14ac:dyDescent="0.2">
      <c r="A568" s="2"/>
      <c r="B568" s="2"/>
      <c r="F568" s="8"/>
      <c r="G568" s="49"/>
      <c r="I568" s="9"/>
    </row>
    <row r="569" spans="1:9" ht="16" x14ac:dyDescent="0.2">
      <c r="A569" s="2"/>
      <c r="B569" s="2"/>
      <c r="F569" s="8"/>
      <c r="G569" s="49"/>
      <c r="I569" s="9"/>
    </row>
    <row r="570" spans="1:9" ht="16" x14ac:dyDescent="0.2">
      <c r="A570" s="2"/>
      <c r="B570" s="2"/>
      <c r="F570" s="8"/>
      <c r="G570" s="49"/>
      <c r="I570" s="9"/>
    </row>
    <row r="571" spans="1:9" ht="16" x14ac:dyDescent="0.2">
      <c r="A571" s="2"/>
      <c r="B571" s="2"/>
      <c r="F571" s="8"/>
      <c r="G571" s="49"/>
      <c r="I571" s="9"/>
    </row>
    <row r="572" spans="1:9" ht="16" x14ac:dyDescent="0.2">
      <c r="A572" s="2"/>
      <c r="B572" s="2"/>
      <c r="F572" s="8"/>
      <c r="G572" s="49"/>
      <c r="I572" s="9"/>
    </row>
    <row r="573" spans="1:9" ht="16" x14ac:dyDescent="0.2">
      <c r="A573" s="2"/>
      <c r="B573" s="2"/>
      <c r="F573" s="8"/>
      <c r="G573" s="49"/>
      <c r="I573" s="9"/>
    </row>
    <row r="574" spans="1:9" ht="16" x14ac:dyDescent="0.2">
      <c r="A574" s="2"/>
      <c r="B574" s="2"/>
      <c r="F574" s="8"/>
      <c r="G574" s="49"/>
      <c r="I574" s="9"/>
    </row>
    <row r="575" spans="1:9" ht="16" x14ac:dyDescent="0.2">
      <c r="A575" s="2"/>
      <c r="B575" s="2"/>
      <c r="F575" s="8"/>
      <c r="G575" s="49"/>
      <c r="I575" s="9"/>
    </row>
    <row r="576" spans="1:9" ht="16" x14ac:dyDescent="0.2">
      <c r="A576" s="2"/>
      <c r="B576" s="2"/>
      <c r="F576" s="8"/>
      <c r="G576" s="49"/>
      <c r="I576" s="9"/>
    </row>
    <row r="577" spans="1:9" ht="16" x14ac:dyDescent="0.2">
      <c r="A577" s="2"/>
      <c r="B577" s="2"/>
      <c r="F577" s="8"/>
      <c r="G577" s="49"/>
      <c r="I577" s="9"/>
    </row>
    <row r="578" spans="1:9" ht="16" x14ac:dyDescent="0.2">
      <c r="A578" s="2"/>
      <c r="B578" s="2"/>
      <c r="F578" s="8"/>
      <c r="G578" s="49"/>
      <c r="I578" s="9"/>
    </row>
    <row r="579" spans="1:9" ht="16" x14ac:dyDescent="0.2">
      <c r="A579" s="2"/>
      <c r="B579" s="2"/>
      <c r="F579" s="8"/>
      <c r="G579" s="49"/>
      <c r="I579" s="9"/>
    </row>
    <row r="580" spans="1:9" ht="16" x14ac:dyDescent="0.2">
      <c r="A580" s="2"/>
      <c r="B580" s="2"/>
      <c r="F580" s="8"/>
      <c r="G580" s="49"/>
      <c r="I580" s="9"/>
    </row>
    <row r="581" spans="1:9" ht="16" x14ac:dyDescent="0.2">
      <c r="A581" s="2"/>
      <c r="B581" s="2"/>
      <c r="F581" s="8"/>
      <c r="G581" s="49"/>
      <c r="I581" s="9"/>
    </row>
    <row r="582" spans="1:9" ht="16" x14ac:dyDescent="0.2">
      <c r="A582" s="2"/>
      <c r="B582" s="2"/>
      <c r="F582" s="8"/>
      <c r="G582" s="49"/>
      <c r="I582" s="9"/>
    </row>
    <row r="583" spans="1:9" ht="16" x14ac:dyDescent="0.2">
      <c r="A583" s="2"/>
      <c r="B583" s="2"/>
      <c r="F583" s="8"/>
      <c r="G583" s="49"/>
      <c r="I583" s="9"/>
    </row>
    <row r="584" spans="1:9" ht="16" x14ac:dyDescent="0.2">
      <c r="A584" s="2"/>
      <c r="B584" s="2"/>
      <c r="F584" s="8"/>
      <c r="G584" s="49"/>
      <c r="I584" s="9"/>
    </row>
    <row r="585" spans="1:9" ht="16" x14ac:dyDescent="0.2">
      <c r="A585" s="2"/>
      <c r="B585" s="2"/>
      <c r="F585" s="8"/>
      <c r="G585" s="49"/>
      <c r="I585" s="9"/>
    </row>
    <row r="586" spans="1:9" ht="16" x14ac:dyDescent="0.2">
      <c r="A586" s="2"/>
      <c r="B586" s="2"/>
      <c r="F586" s="8"/>
      <c r="G586" s="49"/>
      <c r="I586" s="9"/>
    </row>
    <row r="587" spans="1:9" ht="16" x14ac:dyDescent="0.2">
      <c r="A587" s="2"/>
      <c r="B587" s="2"/>
      <c r="F587" s="8"/>
      <c r="G587" s="49"/>
      <c r="I587" s="9"/>
    </row>
    <row r="588" spans="1:9" ht="16" x14ac:dyDescent="0.2">
      <c r="A588" s="2"/>
      <c r="B588" s="2"/>
      <c r="F588" s="8"/>
      <c r="G588" s="49"/>
      <c r="I588" s="9"/>
    </row>
    <row r="589" spans="1:9" ht="16" x14ac:dyDescent="0.2">
      <c r="A589" s="2"/>
      <c r="B589" s="2"/>
      <c r="F589" s="8"/>
      <c r="G589" s="49"/>
      <c r="I589" s="9"/>
    </row>
    <row r="590" spans="1:9" ht="16" x14ac:dyDescent="0.2">
      <c r="A590" s="2"/>
      <c r="B590" s="2"/>
      <c r="F590" s="8"/>
      <c r="G590" s="49"/>
      <c r="I590" s="9"/>
    </row>
    <row r="591" spans="1:9" ht="16" x14ac:dyDescent="0.2">
      <c r="A591" s="2"/>
      <c r="B591" s="2"/>
      <c r="F591" s="8"/>
      <c r="G591" s="49"/>
      <c r="I591" s="9"/>
    </row>
    <row r="592" spans="1:9" ht="16" x14ac:dyDescent="0.2">
      <c r="A592" s="2"/>
      <c r="B592" s="2"/>
      <c r="F592" s="8"/>
      <c r="G592" s="49"/>
      <c r="I592" s="9"/>
    </row>
    <row r="593" spans="1:9" ht="16" x14ac:dyDescent="0.2">
      <c r="A593" s="2"/>
      <c r="B593" s="2"/>
      <c r="F593" s="8"/>
      <c r="G593" s="49"/>
      <c r="I593" s="9"/>
    </row>
    <row r="594" spans="1:9" ht="16" x14ac:dyDescent="0.2">
      <c r="A594" s="2"/>
      <c r="B594" s="2"/>
      <c r="F594" s="8"/>
      <c r="G594" s="49"/>
      <c r="I594" s="9"/>
    </row>
    <row r="595" spans="1:9" ht="16" x14ac:dyDescent="0.2">
      <c r="A595" s="2"/>
      <c r="B595" s="2"/>
      <c r="F595" s="8"/>
      <c r="G595" s="49"/>
      <c r="I595" s="9"/>
    </row>
    <row r="596" spans="1:9" ht="16" x14ac:dyDescent="0.2">
      <c r="A596" s="2"/>
      <c r="B596" s="2"/>
      <c r="F596" s="8"/>
      <c r="G596" s="49"/>
      <c r="I596" s="9"/>
    </row>
    <row r="597" spans="1:9" ht="16" x14ac:dyDescent="0.2">
      <c r="A597" s="2"/>
      <c r="B597" s="2"/>
      <c r="F597" s="8"/>
      <c r="G597" s="49"/>
      <c r="I597" s="9"/>
    </row>
    <row r="598" spans="1:9" ht="16" x14ac:dyDescent="0.2">
      <c r="A598" s="2"/>
      <c r="B598" s="2"/>
      <c r="F598" s="8"/>
      <c r="G598" s="49"/>
      <c r="I598" s="9"/>
    </row>
    <row r="599" spans="1:9" ht="16" x14ac:dyDescent="0.2">
      <c r="A599" s="2"/>
      <c r="B599" s="2"/>
      <c r="F599" s="8"/>
      <c r="G599" s="49"/>
      <c r="I599" s="9"/>
    </row>
    <row r="600" spans="1:9" ht="16" x14ac:dyDescent="0.2">
      <c r="A600" s="2"/>
      <c r="B600" s="2"/>
      <c r="F600" s="8"/>
      <c r="G600" s="49"/>
      <c r="I600" s="9"/>
    </row>
    <row r="601" spans="1:9" ht="16" x14ac:dyDescent="0.2">
      <c r="A601" s="2"/>
      <c r="B601" s="2"/>
      <c r="F601" s="8"/>
      <c r="G601" s="49"/>
      <c r="I601" s="9"/>
    </row>
    <row r="602" spans="1:9" ht="16" x14ac:dyDescent="0.2">
      <c r="A602" s="2"/>
      <c r="B602" s="2"/>
      <c r="F602" s="8"/>
      <c r="G602" s="49"/>
      <c r="I602" s="9"/>
    </row>
    <row r="603" spans="1:9" ht="16" x14ac:dyDescent="0.2">
      <c r="A603" s="2"/>
      <c r="B603" s="2"/>
      <c r="F603" s="8"/>
      <c r="G603" s="49"/>
      <c r="I603" s="9"/>
    </row>
    <row r="604" spans="1:9" ht="16" x14ac:dyDescent="0.2">
      <c r="A604" s="2"/>
      <c r="B604" s="2"/>
      <c r="F604" s="8"/>
      <c r="G604" s="49"/>
      <c r="I604" s="9"/>
    </row>
    <row r="605" spans="1:9" ht="16" x14ac:dyDescent="0.2">
      <c r="A605" s="2"/>
      <c r="B605" s="2"/>
      <c r="F605" s="8"/>
      <c r="G605" s="49"/>
      <c r="I605" s="9"/>
    </row>
    <row r="606" spans="1:9" ht="16" x14ac:dyDescent="0.2">
      <c r="A606" s="2"/>
      <c r="B606" s="2"/>
      <c r="F606" s="8"/>
      <c r="G606" s="49"/>
      <c r="I606" s="9"/>
    </row>
    <row r="607" spans="1:9" ht="16" x14ac:dyDescent="0.2">
      <c r="A607" s="2"/>
      <c r="B607" s="2"/>
      <c r="F607" s="8"/>
      <c r="G607" s="49"/>
      <c r="I607" s="9"/>
    </row>
    <row r="608" spans="1:9" ht="16" x14ac:dyDescent="0.2">
      <c r="A608" s="2"/>
      <c r="B608" s="2"/>
      <c r="F608" s="8"/>
      <c r="G608" s="49"/>
      <c r="I608" s="9"/>
    </row>
    <row r="609" spans="1:9" ht="16" x14ac:dyDescent="0.2">
      <c r="A609" s="2"/>
      <c r="B609" s="2"/>
      <c r="F609" s="8"/>
      <c r="G609" s="49"/>
      <c r="I609" s="9"/>
    </row>
    <row r="610" spans="1:9" ht="16" x14ac:dyDescent="0.2">
      <c r="A610" s="2"/>
      <c r="B610" s="2"/>
      <c r="F610" s="8"/>
      <c r="G610" s="49"/>
      <c r="I610" s="9"/>
    </row>
    <row r="611" spans="1:9" ht="16" x14ac:dyDescent="0.2">
      <c r="A611" s="2"/>
      <c r="B611" s="2"/>
      <c r="F611" s="8"/>
      <c r="G611" s="49"/>
      <c r="I611" s="9"/>
    </row>
    <row r="612" spans="1:9" ht="16" x14ac:dyDescent="0.2">
      <c r="A612" s="2"/>
      <c r="B612" s="2"/>
      <c r="F612" s="8"/>
      <c r="G612" s="49"/>
      <c r="I612" s="9"/>
    </row>
    <row r="613" spans="1:9" ht="16" x14ac:dyDescent="0.2">
      <c r="A613" s="2"/>
      <c r="B613" s="2"/>
      <c r="F613" s="8"/>
      <c r="G613" s="49"/>
      <c r="I613" s="9"/>
    </row>
    <row r="614" spans="1:9" ht="16" x14ac:dyDescent="0.2">
      <c r="A614" s="2"/>
      <c r="B614" s="2"/>
      <c r="F614" s="8"/>
      <c r="G614" s="49"/>
      <c r="I614" s="9"/>
    </row>
    <row r="615" spans="1:9" ht="16" x14ac:dyDescent="0.2">
      <c r="A615" s="2"/>
      <c r="B615" s="2"/>
      <c r="F615" s="8"/>
      <c r="G615" s="49"/>
      <c r="I615" s="9"/>
    </row>
    <row r="616" spans="1:9" ht="16" x14ac:dyDescent="0.2">
      <c r="A616" s="2"/>
      <c r="B616" s="2"/>
      <c r="F616" s="8"/>
      <c r="G616" s="49"/>
      <c r="I616" s="9"/>
    </row>
    <row r="617" spans="1:9" ht="16" x14ac:dyDescent="0.2">
      <c r="A617" s="2"/>
      <c r="B617" s="2"/>
      <c r="F617" s="8"/>
      <c r="G617" s="49"/>
      <c r="I617" s="9"/>
    </row>
    <row r="618" spans="1:9" ht="16" x14ac:dyDescent="0.2">
      <c r="A618" s="2"/>
      <c r="B618" s="2"/>
      <c r="F618" s="8"/>
      <c r="G618" s="49"/>
      <c r="I618" s="9"/>
    </row>
    <row r="619" spans="1:9" ht="16" x14ac:dyDescent="0.2">
      <c r="A619" s="2"/>
      <c r="B619" s="2"/>
      <c r="F619" s="8"/>
      <c r="G619" s="49"/>
      <c r="I619" s="9"/>
    </row>
    <row r="620" spans="1:9" ht="16" x14ac:dyDescent="0.2">
      <c r="A620" s="2"/>
      <c r="B620" s="2"/>
      <c r="F620" s="8"/>
      <c r="G620" s="49"/>
      <c r="I620" s="9"/>
    </row>
    <row r="621" spans="1:9" ht="16" x14ac:dyDescent="0.2">
      <c r="A621" s="2"/>
      <c r="B621" s="2"/>
      <c r="F621" s="8"/>
      <c r="G621" s="49"/>
      <c r="I621" s="9"/>
    </row>
    <row r="622" spans="1:9" ht="16" x14ac:dyDescent="0.2">
      <c r="A622" s="2"/>
      <c r="B622" s="2"/>
      <c r="F622" s="8"/>
      <c r="G622" s="49"/>
      <c r="I622" s="9"/>
    </row>
    <row r="623" spans="1:9" ht="16" x14ac:dyDescent="0.2">
      <c r="A623" s="2"/>
      <c r="B623" s="2"/>
      <c r="F623" s="8"/>
      <c r="G623" s="49"/>
      <c r="I623" s="9"/>
    </row>
    <row r="624" spans="1:9" ht="16" x14ac:dyDescent="0.2">
      <c r="A624" s="2"/>
      <c r="B624" s="2"/>
      <c r="F624" s="8"/>
      <c r="G624" s="49"/>
      <c r="I624" s="9"/>
    </row>
    <row r="625" spans="1:9" ht="16" x14ac:dyDescent="0.2">
      <c r="A625" s="2"/>
      <c r="B625" s="2"/>
      <c r="F625" s="8"/>
      <c r="G625" s="49"/>
      <c r="I625" s="9"/>
    </row>
    <row r="626" spans="1:9" ht="16" x14ac:dyDescent="0.2">
      <c r="A626" s="2"/>
      <c r="B626" s="2"/>
      <c r="F626" s="8"/>
      <c r="G626" s="49"/>
      <c r="I626" s="9"/>
    </row>
    <row r="627" spans="1:9" ht="16" x14ac:dyDescent="0.2">
      <c r="A627" s="2"/>
      <c r="B627" s="2"/>
      <c r="F627" s="8"/>
      <c r="G627" s="49"/>
      <c r="I627" s="9"/>
    </row>
    <row r="628" spans="1:9" ht="16" x14ac:dyDescent="0.2">
      <c r="A628" s="2"/>
      <c r="B628" s="2"/>
      <c r="F628" s="8"/>
      <c r="G628" s="49"/>
      <c r="I628" s="9"/>
    </row>
    <row r="629" spans="1:9" ht="16" x14ac:dyDescent="0.2">
      <c r="A629" s="2"/>
      <c r="B629" s="2"/>
      <c r="F629" s="8"/>
      <c r="G629" s="49"/>
      <c r="I629" s="9"/>
    </row>
    <row r="630" spans="1:9" ht="16" x14ac:dyDescent="0.2">
      <c r="A630" s="2"/>
      <c r="B630" s="2"/>
      <c r="F630" s="8"/>
      <c r="G630" s="49"/>
      <c r="I630" s="9"/>
    </row>
    <row r="631" spans="1:9" ht="16" x14ac:dyDescent="0.2">
      <c r="A631" s="2"/>
      <c r="B631" s="2"/>
      <c r="F631" s="8"/>
      <c r="G631" s="49"/>
      <c r="I631" s="9"/>
    </row>
    <row r="632" spans="1:9" ht="16" x14ac:dyDescent="0.2">
      <c r="A632" s="2"/>
      <c r="B632" s="2"/>
      <c r="F632" s="8"/>
      <c r="G632" s="49"/>
      <c r="I632" s="9"/>
    </row>
    <row r="633" spans="1:9" ht="16" x14ac:dyDescent="0.2">
      <c r="A633" s="2"/>
      <c r="B633" s="2"/>
      <c r="F633" s="8"/>
      <c r="G633" s="49"/>
      <c r="I633" s="9"/>
    </row>
    <row r="634" spans="1:9" ht="16" x14ac:dyDescent="0.2">
      <c r="A634" s="2"/>
      <c r="B634" s="2"/>
      <c r="F634" s="8"/>
      <c r="G634" s="49"/>
      <c r="I634" s="9"/>
    </row>
    <row r="635" spans="1:9" ht="16" x14ac:dyDescent="0.2">
      <c r="A635" s="2"/>
      <c r="B635" s="2"/>
      <c r="F635" s="8"/>
      <c r="G635" s="49"/>
      <c r="I635" s="9"/>
    </row>
    <row r="636" spans="1:9" ht="16" x14ac:dyDescent="0.2">
      <c r="A636" s="2"/>
      <c r="B636" s="2"/>
      <c r="F636" s="8"/>
      <c r="G636" s="49"/>
      <c r="I636" s="9"/>
    </row>
    <row r="637" spans="1:9" ht="16" x14ac:dyDescent="0.2">
      <c r="A637" s="2"/>
      <c r="B637" s="2"/>
      <c r="F637" s="8"/>
      <c r="G637" s="49"/>
      <c r="I637" s="9"/>
    </row>
    <row r="638" spans="1:9" ht="16" x14ac:dyDescent="0.2">
      <c r="A638" s="2"/>
      <c r="B638" s="2"/>
      <c r="F638" s="8"/>
      <c r="G638" s="49"/>
      <c r="I638" s="9"/>
    </row>
    <row r="639" spans="1:9" ht="16" x14ac:dyDescent="0.2">
      <c r="A639" s="2"/>
      <c r="B639" s="2"/>
      <c r="F639" s="8"/>
      <c r="G639" s="49"/>
      <c r="I639" s="9"/>
    </row>
    <row r="640" spans="1:9" ht="16" x14ac:dyDescent="0.2">
      <c r="A640" s="2"/>
      <c r="B640" s="2"/>
      <c r="F640" s="8"/>
      <c r="G640" s="49"/>
      <c r="I640" s="9"/>
    </row>
    <row r="641" spans="1:9" ht="16" x14ac:dyDescent="0.2">
      <c r="A641" s="2"/>
      <c r="B641" s="2"/>
      <c r="F641" s="8"/>
      <c r="G641" s="49"/>
      <c r="I641" s="9"/>
    </row>
    <row r="642" spans="1:9" ht="16" x14ac:dyDescent="0.2">
      <c r="A642" s="2"/>
      <c r="B642" s="2"/>
      <c r="F642" s="8"/>
      <c r="G642" s="49"/>
      <c r="I642" s="9"/>
    </row>
    <row r="643" spans="1:9" ht="16" x14ac:dyDescent="0.2">
      <c r="A643" s="2"/>
      <c r="B643" s="2"/>
      <c r="F643" s="8"/>
      <c r="G643" s="49"/>
      <c r="I643" s="9"/>
    </row>
    <row r="644" spans="1:9" ht="16" x14ac:dyDescent="0.2">
      <c r="A644" s="2"/>
      <c r="B644" s="2"/>
      <c r="F644" s="8"/>
      <c r="G644" s="49"/>
      <c r="I644" s="9"/>
    </row>
    <row r="645" spans="1:9" ht="16" x14ac:dyDescent="0.2">
      <c r="A645" s="2"/>
      <c r="B645" s="2"/>
      <c r="F645" s="8"/>
      <c r="G645" s="49"/>
      <c r="I645" s="9"/>
    </row>
    <row r="646" spans="1:9" ht="16" x14ac:dyDescent="0.2">
      <c r="A646" s="2"/>
      <c r="B646" s="2"/>
      <c r="F646" s="8"/>
      <c r="G646" s="49"/>
      <c r="I646" s="9"/>
    </row>
    <row r="647" spans="1:9" ht="16" x14ac:dyDescent="0.2">
      <c r="A647" s="2"/>
      <c r="B647" s="2"/>
      <c r="F647" s="8"/>
      <c r="G647" s="49"/>
      <c r="I647" s="9"/>
    </row>
    <row r="648" spans="1:9" ht="16" x14ac:dyDescent="0.2">
      <c r="A648" s="2"/>
      <c r="B648" s="2"/>
      <c r="F648" s="8"/>
      <c r="G648" s="49"/>
      <c r="I648" s="9"/>
    </row>
    <row r="649" spans="1:9" ht="16" x14ac:dyDescent="0.2">
      <c r="A649" s="2"/>
      <c r="B649" s="2"/>
      <c r="F649" s="8"/>
      <c r="G649" s="49"/>
      <c r="I649" s="9"/>
    </row>
    <row r="650" spans="1:9" ht="16" x14ac:dyDescent="0.2">
      <c r="A650" s="2"/>
      <c r="B650" s="2"/>
      <c r="F650" s="8"/>
      <c r="G650" s="49"/>
      <c r="I650" s="9"/>
    </row>
    <row r="651" spans="1:9" ht="16" x14ac:dyDescent="0.2">
      <c r="A651" s="2"/>
      <c r="B651" s="2"/>
      <c r="F651" s="8"/>
      <c r="G651" s="49"/>
      <c r="I651" s="9"/>
    </row>
    <row r="652" spans="1:9" ht="16" x14ac:dyDescent="0.2">
      <c r="A652" s="2"/>
      <c r="B652" s="2"/>
      <c r="F652" s="8"/>
      <c r="G652" s="49"/>
      <c r="I652" s="9"/>
    </row>
    <row r="653" spans="1:9" ht="16" x14ac:dyDescent="0.2">
      <c r="A653" s="2"/>
      <c r="B653" s="2"/>
      <c r="F653" s="8"/>
      <c r="G653" s="49"/>
      <c r="I653" s="9"/>
    </row>
    <row r="654" spans="1:9" ht="16" x14ac:dyDescent="0.2">
      <c r="A654" s="2"/>
      <c r="B654" s="2"/>
      <c r="F654" s="8"/>
      <c r="G654" s="49"/>
      <c r="I654" s="9"/>
    </row>
    <row r="655" spans="1:9" ht="16" x14ac:dyDescent="0.2">
      <c r="A655" s="2"/>
      <c r="B655" s="2"/>
      <c r="F655" s="8"/>
      <c r="G655" s="49"/>
      <c r="I655" s="9"/>
    </row>
    <row r="656" spans="1:9" ht="16" x14ac:dyDescent="0.2">
      <c r="A656" s="2"/>
      <c r="B656" s="2"/>
      <c r="F656" s="8"/>
      <c r="G656" s="49"/>
      <c r="I656" s="9"/>
    </row>
    <row r="657" spans="1:9" ht="16" x14ac:dyDescent="0.2">
      <c r="A657" s="2"/>
      <c r="B657" s="2"/>
      <c r="F657" s="8"/>
      <c r="G657" s="49"/>
      <c r="I657" s="9"/>
    </row>
    <row r="658" spans="1:9" ht="16" x14ac:dyDescent="0.2">
      <c r="A658" s="2"/>
      <c r="B658" s="2"/>
      <c r="F658" s="8"/>
      <c r="G658" s="49"/>
      <c r="I658" s="9"/>
    </row>
    <row r="659" spans="1:9" ht="16" x14ac:dyDescent="0.2">
      <c r="A659" s="2"/>
      <c r="B659" s="2"/>
      <c r="F659" s="8"/>
      <c r="G659" s="49"/>
      <c r="I659" s="9"/>
    </row>
    <row r="660" spans="1:9" ht="16" x14ac:dyDescent="0.2">
      <c r="A660" s="2"/>
      <c r="B660" s="2"/>
      <c r="F660" s="8"/>
      <c r="G660" s="49"/>
      <c r="I660" s="9"/>
    </row>
    <row r="661" spans="1:9" ht="16" x14ac:dyDescent="0.2">
      <c r="A661" s="2"/>
      <c r="B661" s="2"/>
      <c r="F661" s="8"/>
      <c r="G661" s="49"/>
      <c r="I661" s="9"/>
    </row>
    <row r="662" spans="1:9" ht="16" x14ac:dyDescent="0.2">
      <c r="A662" s="2"/>
      <c r="B662" s="2"/>
      <c r="F662" s="8"/>
      <c r="G662" s="49"/>
      <c r="I662" s="9"/>
    </row>
    <row r="663" spans="1:9" ht="16" x14ac:dyDescent="0.2">
      <c r="A663" s="2"/>
      <c r="B663" s="2"/>
      <c r="F663" s="8"/>
      <c r="G663" s="49"/>
      <c r="I663" s="9"/>
    </row>
    <row r="664" spans="1:9" ht="16" x14ac:dyDescent="0.2">
      <c r="A664" s="2"/>
      <c r="B664" s="2"/>
      <c r="F664" s="8"/>
      <c r="G664" s="49"/>
      <c r="I664" s="9"/>
    </row>
    <row r="665" spans="1:9" ht="16" x14ac:dyDescent="0.2">
      <c r="A665" s="2"/>
      <c r="B665" s="2"/>
      <c r="F665" s="8"/>
      <c r="G665" s="49"/>
      <c r="I665" s="9"/>
    </row>
    <row r="666" spans="1:9" ht="16" x14ac:dyDescent="0.2">
      <c r="A666" s="2"/>
      <c r="B666" s="2"/>
      <c r="F666" s="8"/>
      <c r="G666" s="49"/>
      <c r="I666" s="9"/>
    </row>
    <row r="667" spans="1:9" ht="16" x14ac:dyDescent="0.2">
      <c r="A667" s="2"/>
      <c r="B667" s="2"/>
      <c r="F667" s="8"/>
      <c r="G667" s="49"/>
      <c r="I667" s="9"/>
    </row>
    <row r="668" spans="1:9" ht="16" x14ac:dyDescent="0.2">
      <c r="A668" s="2"/>
      <c r="B668" s="2"/>
      <c r="F668" s="8"/>
      <c r="G668" s="49"/>
      <c r="I668" s="9"/>
    </row>
    <row r="669" spans="1:9" ht="16" x14ac:dyDescent="0.2">
      <c r="A669" s="2"/>
      <c r="B669" s="2"/>
      <c r="F669" s="8"/>
      <c r="G669" s="49"/>
      <c r="I669" s="9"/>
    </row>
    <row r="670" spans="1:9" ht="16" x14ac:dyDescent="0.2">
      <c r="A670" s="2"/>
      <c r="B670" s="2"/>
      <c r="F670" s="8"/>
      <c r="G670" s="49"/>
      <c r="I670" s="9"/>
    </row>
    <row r="671" spans="1:9" ht="16" x14ac:dyDescent="0.2">
      <c r="A671" s="2"/>
      <c r="B671" s="2"/>
      <c r="F671" s="8"/>
      <c r="G671" s="49"/>
      <c r="I671" s="9"/>
    </row>
    <row r="672" spans="1:9" ht="16" x14ac:dyDescent="0.2">
      <c r="A672" s="2"/>
      <c r="B672" s="2"/>
      <c r="F672" s="8"/>
      <c r="G672" s="49"/>
      <c r="I672" s="9"/>
    </row>
    <row r="673" spans="1:9" ht="16" x14ac:dyDescent="0.2">
      <c r="A673" s="2"/>
      <c r="B673" s="2"/>
      <c r="F673" s="8"/>
      <c r="G673" s="49"/>
      <c r="I673" s="9"/>
    </row>
    <row r="674" spans="1:9" ht="16" x14ac:dyDescent="0.2">
      <c r="A674" s="2"/>
      <c r="B674" s="2"/>
      <c r="F674" s="8"/>
      <c r="G674" s="49"/>
      <c r="I674" s="9"/>
    </row>
    <row r="675" spans="1:9" ht="16" x14ac:dyDescent="0.2">
      <c r="A675" s="2"/>
      <c r="B675" s="2"/>
      <c r="F675" s="8"/>
      <c r="G675" s="49"/>
      <c r="I675" s="9"/>
    </row>
    <row r="676" spans="1:9" ht="16" x14ac:dyDescent="0.2">
      <c r="A676" s="2"/>
      <c r="B676" s="2"/>
      <c r="F676" s="8"/>
      <c r="G676" s="49"/>
      <c r="I676" s="9"/>
    </row>
    <row r="677" spans="1:9" ht="16" x14ac:dyDescent="0.2">
      <c r="A677" s="2"/>
      <c r="B677" s="2"/>
      <c r="F677" s="8"/>
      <c r="G677" s="49"/>
      <c r="I677" s="9"/>
    </row>
    <row r="678" spans="1:9" ht="16" x14ac:dyDescent="0.2">
      <c r="A678" s="2"/>
      <c r="B678" s="2"/>
      <c r="F678" s="8"/>
      <c r="G678" s="49"/>
      <c r="I678" s="9"/>
    </row>
    <row r="679" spans="1:9" ht="16" x14ac:dyDescent="0.2">
      <c r="A679" s="2"/>
      <c r="B679" s="2"/>
      <c r="F679" s="8"/>
      <c r="G679" s="49"/>
      <c r="I679" s="9"/>
    </row>
    <row r="680" spans="1:9" ht="16" x14ac:dyDescent="0.2">
      <c r="A680" s="2"/>
      <c r="B680" s="2"/>
      <c r="F680" s="8"/>
      <c r="G680" s="49"/>
      <c r="I680" s="9"/>
    </row>
    <row r="681" spans="1:9" ht="16" x14ac:dyDescent="0.2">
      <c r="A681" s="2"/>
      <c r="B681" s="2"/>
      <c r="F681" s="8"/>
      <c r="G681" s="49"/>
      <c r="I681" s="9"/>
    </row>
    <row r="682" spans="1:9" ht="16" x14ac:dyDescent="0.2">
      <c r="A682" s="2"/>
      <c r="B682" s="2"/>
      <c r="F682" s="8"/>
      <c r="G682" s="49"/>
      <c r="I682" s="9"/>
    </row>
    <row r="683" spans="1:9" ht="16" x14ac:dyDescent="0.2">
      <c r="A683" s="2"/>
      <c r="B683" s="2"/>
      <c r="F683" s="8"/>
      <c r="G683" s="49"/>
      <c r="I683" s="9"/>
    </row>
    <row r="684" spans="1:9" ht="16" x14ac:dyDescent="0.2">
      <c r="A684" s="2"/>
      <c r="B684" s="2"/>
      <c r="F684" s="8"/>
      <c r="G684" s="49"/>
      <c r="I684" s="9"/>
    </row>
    <row r="685" spans="1:9" ht="16" x14ac:dyDescent="0.2">
      <c r="A685" s="2"/>
      <c r="B685" s="2"/>
      <c r="F685" s="8"/>
      <c r="G685" s="49"/>
      <c r="I685" s="9"/>
    </row>
    <row r="686" spans="1:9" ht="16" x14ac:dyDescent="0.2">
      <c r="A686" s="2"/>
      <c r="B686" s="2"/>
      <c r="F686" s="8"/>
      <c r="G686" s="49"/>
      <c r="I686" s="9"/>
    </row>
    <row r="687" spans="1:9" ht="16" x14ac:dyDescent="0.2">
      <c r="A687" s="2"/>
      <c r="B687" s="2"/>
      <c r="F687" s="8"/>
      <c r="G687" s="49"/>
      <c r="I687" s="9"/>
    </row>
    <row r="688" spans="1:9" ht="16" x14ac:dyDescent="0.2">
      <c r="A688" s="2"/>
      <c r="B688" s="2"/>
      <c r="F688" s="8"/>
      <c r="G688" s="49"/>
      <c r="I688" s="9"/>
    </row>
    <row r="689" spans="1:9" ht="16" x14ac:dyDescent="0.2">
      <c r="A689" s="2"/>
      <c r="B689" s="2"/>
      <c r="F689" s="8"/>
      <c r="G689" s="49"/>
      <c r="I689" s="9"/>
    </row>
    <row r="690" spans="1:9" ht="16" x14ac:dyDescent="0.2">
      <c r="A690" s="2"/>
      <c r="B690" s="2"/>
      <c r="F690" s="8"/>
      <c r="G690" s="49"/>
      <c r="I690" s="9"/>
    </row>
    <row r="691" spans="1:9" ht="16" x14ac:dyDescent="0.2">
      <c r="A691" s="2"/>
      <c r="B691" s="2"/>
      <c r="F691" s="8"/>
      <c r="G691" s="49"/>
      <c r="I691" s="9"/>
    </row>
    <row r="692" spans="1:9" ht="16" x14ac:dyDescent="0.2">
      <c r="A692" s="2"/>
      <c r="B692" s="2"/>
      <c r="F692" s="8"/>
      <c r="G692" s="49"/>
      <c r="I692" s="9"/>
    </row>
    <row r="693" spans="1:9" ht="16" x14ac:dyDescent="0.2">
      <c r="A693" s="2"/>
      <c r="B693" s="2"/>
      <c r="F693" s="8"/>
      <c r="G693" s="49"/>
      <c r="I693" s="9"/>
    </row>
    <row r="694" spans="1:9" ht="16" x14ac:dyDescent="0.2">
      <c r="A694" s="2"/>
      <c r="B694" s="2"/>
      <c r="F694" s="8"/>
      <c r="G694" s="49"/>
      <c r="I694" s="9"/>
    </row>
    <row r="695" spans="1:9" ht="16" x14ac:dyDescent="0.2">
      <c r="A695" s="2"/>
      <c r="B695" s="2"/>
      <c r="F695" s="8"/>
      <c r="G695" s="49"/>
      <c r="I695" s="9"/>
    </row>
    <row r="696" spans="1:9" ht="16" x14ac:dyDescent="0.2">
      <c r="A696" s="2"/>
      <c r="B696" s="2"/>
      <c r="F696" s="8"/>
      <c r="G696" s="49"/>
      <c r="I696" s="9"/>
    </row>
    <row r="697" spans="1:9" ht="16" x14ac:dyDescent="0.2">
      <c r="A697" s="2"/>
      <c r="B697" s="2"/>
      <c r="F697" s="8"/>
      <c r="G697" s="49"/>
      <c r="I697" s="9"/>
    </row>
    <row r="698" spans="1:9" ht="16" x14ac:dyDescent="0.2">
      <c r="A698" s="2"/>
      <c r="B698" s="2"/>
      <c r="F698" s="8"/>
      <c r="G698" s="49"/>
      <c r="I698" s="9"/>
    </row>
    <row r="699" spans="1:9" ht="16" x14ac:dyDescent="0.2">
      <c r="A699" s="2"/>
      <c r="B699" s="2"/>
      <c r="F699" s="8"/>
      <c r="G699" s="49"/>
      <c r="I699" s="9"/>
    </row>
    <row r="700" spans="1:9" ht="16" x14ac:dyDescent="0.2">
      <c r="A700" s="2"/>
      <c r="B700" s="2"/>
      <c r="F700" s="8"/>
      <c r="G700" s="49"/>
      <c r="I700" s="9"/>
    </row>
    <row r="701" spans="1:9" ht="16" x14ac:dyDescent="0.2">
      <c r="A701" s="2"/>
      <c r="B701" s="2"/>
      <c r="F701" s="8"/>
      <c r="G701" s="49"/>
      <c r="I701" s="9"/>
    </row>
    <row r="702" spans="1:9" ht="16" x14ac:dyDescent="0.2">
      <c r="A702" s="2"/>
      <c r="B702" s="2"/>
      <c r="F702" s="8"/>
      <c r="G702" s="49"/>
      <c r="I702" s="9"/>
    </row>
    <row r="703" spans="1:9" ht="16" x14ac:dyDescent="0.2">
      <c r="A703" s="2"/>
      <c r="B703" s="2"/>
      <c r="F703" s="8"/>
      <c r="G703" s="49"/>
      <c r="I703" s="9"/>
    </row>
    <row r="704" spans="1:9" ht="16" x14ac:dyDescent="0.2">
      <c r="A704" s="2"/>
      <c r="B704" s="2"/>
      <c r="F704" s="8"/>
      <c r="G704" s="49"/>
      <c r="I704" s="9"/>
    </row>
    <row r="705" spans="1:9" ht="16" x14ac:dyDescent="0.2">
      <c r="A705" s="2"/>
      <c r="B705" s="2"/>
      <c r="F705" s="8"/>
      <c r="G705" s="49"/>
      <c r="I705" s="9"/>
    </row>
    <row r="706" spans="1:9" ht="16" x14ac:dyDescent="0.2">
      <c r="A706" s="2"/>
      <c r="B706" s="2"/>
      <c r="F706" s="8"/>
      <c r="G706" s="49"/>
      <c r="I706" s="9"/>
    </row>
    <row r="707" spans="1:9" ht="16" x14ac:dyDescent="0.2">
      <c r="A707" s="2"/>
      <c r="B707" s="2"/>
      <c r="F707" s="8"/>
      <c r="G707" s="49"/>
      <c r="I707" s="9"/>
    </row>
    <row r="708" spans="1:9" ht="16" x14ac:dyDescent="0.2">
      <c r="A708" s="2"/>
      <c r="B708" s="2"/>
      <c r="F708" s="8"/>
      <c r="G708" s="49"/>
      <c r="I708" s="9"/>
    </row>
    <row r="709" spans="1:9" ht="16" x14ac:dyDescent="0.2">
      <c r="A709" s="2"/>
      <c r="B709" s="2"/>
      <c r="F709" s="8"/>
      <c r="G709" s="49"/>
      <c r="I709" s="9"/>
    </row>
    <row r="710" spans="1:9" ht="16" x14ac:dyDescent="0.2">
      <c r="A710" s="2"/>
      <c r="B710" s="2"/>
      <c r="F710" s="8"/>
      <c r="G710" s="49"/>
      <c r="I710" s="9"/>
    </row>
    <row r="711" spans="1:9" ht="16" x14ac:dyDescent="0.2">
      <c r="A711" s="2"/>
      <c r="B711" s="2"/>
      <c r="F711" s="8"/>
      <c r="G711" s="49"/>
      <c r="I711" s="9"/>
    </row>
    <row r="712" spans="1:9" ht="16" x14ac:dyDescent="0.2">
      <c r="A712" s="2"/>
      <c r="B712" s="2"/>
      <c r="F712" s="8"/>
      <c r="G712" s="49"/>
      <c r="I712" s="9"/>
    </row>
    <row r="713" spans="1:9" ht="16" x14ac:dyDescent="0.2">
      <c r="A713" s="2"/>
      <c r="B713" s="2"/>
      <c r="F713" s="8"/>
      <c r="G713" s="49"/>
      <c r="I713" s="9"/>
    </row>
    <row r="714" spans="1:9" ht="16" x14ac:dyDescent="0.2">
      <c r="A714" s="2"/>
      <c r="B714" s="2"/>
      <c r="F714" s="8"/>
      <c r="G714" s="49"/>
      <c r="I714" s="9"/>
    </row>
    <row r="715" spans="1:9" ht="16" x14ac:dyDescent="0.2">
      <c r="A715" s="2"/>
      <c r="B715" s="2"/>
      <c r="F715" s="8"/>
      <c r="G715" s="49"/>
      <c r="I715" s="9"/>
    </row>
    <row r="716" spans="1:9" ht="16" x14ac:dyDescent="0.2">
      <c r="A716" s="2"/>
      <c r="B716" s="2"/>
      <c r="F716" s="8"/>
      <c r="G716" s="49"/>
      <c r="I716" s="9"/>
    </row>
    <row r="717" spans="1:9" ht="16" x14ac:dyDescent="0.2">
      <c r="A717" s="2"/>
      <c r="B717" s="2"/>
      <c r="F717" s="8"/>
      <c r="G717" s="49"/>
      <c r="I717" s="9"/>
    </row>
    <row r="718" spans="1:9" ht="16" x14ac:dyDescent="0.2">
      <c r="A718" s="2"/>
      <c r="B718" s="2"/>
      <c r="F718" s="8"/>
      <c r="G718" s="49"/>
      <c r="I718" s="9"/>
    </row>
    <row r="719" spans="1:9" ht="16" x14ac:dyDescent="0.2">
      <c r="F719" s="10"/>
      <c r="G719" s="50"/>
      <c r="I719" s="7"/>
    </row>
    <row r="720" spans="1:9" ht="16" x14ac:dyDescent="0.2">
      <c r="F720" s="10"/>
      <c r="G720" s="50"/>
      <c r="I720" s="7"/>
    </row>
    <row r="721" spans="6:9" ht="16" x14ac:dyDescent="0.2">
      <c r="F721" s="10"/>
      <c r="G721" s="50"/>
      <c r="I721" s="7"/>
    </row>
    <row r="722" spans="6:9" ht="16" x14ac:dyDescent="0.2">
      <c r="F722" s="10"/>
      <c r="G722" s="50"/>
      <c r="I722" s="7"/>
    </row>
    <row r="723" spans="6:9" ht="16" x14ac:dyDescent="0.2">
      <c r="F723" s="10"/>
      <c r="G723" s="50"/>
      <c r="I723" s="7"/>
    </row>
    <row r="724" spans="6:9" ht="16" x14ac:dyDescent="0.2">
      <c r="F724" s="10"/>
      <c r="G724" s="50"/>
      <c r="I724" s="7"/>
    </row>
    <row r="725" spans="6:9" ht="16" x14ac:dyDescent="0.2">
      <c r="F725" s="10"/>
      <c r="G725" s="50"/>
      <c r="I725" s="7"/>
    </row>
    <row r="726" spans="6:9" ht="16" x14ac:dyDescent="0.2">
      <c r="F726" s="10"/>
      <c r="G726" s="50"/>
      <c r="I726" s="7"/>
    </row>
    <row r="727" spans="6:9" ht="16" x14ac:dyDescent="0.2">
      <c r="F727" s="10"/>
      <c r="G727" s="50"/>
      <c r="I727" s="7"/>
    </row>
    <row r="728" spans="6:9" ht="16" x14ac:dyDescent="0.2">
      <c r="F728" s="10"/>
      <c r="G728" s="50"/>
      <c r="I728" s="7"/>
    </row>
    <row r="729" spans="6:9" ht="16" x14ac:dyDescent="0.2">
      <c r="F729" s="10"/>
      <c r="G729" s="50"/>
      <c r="I729" s="7"/>
    </row>
    <row r="730" spans="6:9" ht="16" x14ac:dyDescent="0.2">
      <c r="F730" s="10"/>
      <c r="G730" s="50"/>
      <c r="I730" s="7"/>
    </row>
    <row r="731" spans="6:9" ht="16" x14ac:dyDescent="0.2">
      <c r="F731" s="10"/>
      <c r="G731" s="50"/>
      <c r="I731" s="7"/>
    </row>
    <row r="732" spans="6:9" ht="16" x14ac:dyDescent="0.2">
      <c r="F732" s="10"/>
      <c r="G732" s="50"/>
      <c r="I732" s="7"/>
    </row>
    <row r="733" spans="6:9" ht="16" x14ac:dyDescent="0.2">
      <c r="F733" s="10"/>
      <c r="G733" s="50"/>
      <c r="I733" s="7"/>
    </row>
    <row r="734" spans="6:9" ht="16" x14ac:dyDescent="0.2">
      <c r="F734" s="10"/>
      <c r="G734" s="50"/>
      <c r="I734" s="7"/>
    </row>
    <row r="735" spans="6:9" ht="16" x14ac:dyDescent="0.2">
      <c r="F735" s="10"/>
      <c r="G735" s="50"/>
      <c r="I735" s="7"/>
    </row>
    <row r="736" spans="6:9" ht="16" x14ac:dyDescent="0.2">
      <c r="F736" s="10"/>
      <c r="G736" s="50"/>
      <c r="I736" s="7"/>
    </row>
    <row r="737" spans="6:9" ht="16" x14ac:dyDescent="0.2">
      <c r="F737" s="10"/>
      <c r="G737" s="50"/>
      <c r="I737" s="7"/>
    </row>
    <row r="738" spans="6:9" ht="16" x14ac:dyDescent="0.2">
      <c r="F738" s="10"/>
      <c r="G738" s="50"/>
      <c r="I738" s="7"/>
    </row>
    <row r="739" spans="6:9" ht="16" x14ac:dyDescent="0.2">
      <c r="F739" s="10"/>
      <c r="G739" s="50"/>
      <c r="I739" s="7"/>
    </row>
    <row r="740" spans="6:9" ht="16" x14ac:dyDescent="0.2">
      <c r="F740" s="10"/>
      <c r="G740" s="50"/>
      <c r="I740" s="7"/>
    </row>
    <row r="741" spans="6:9" ht="16" x14ac:dyDescent="0.2">
      <c r="F741" s="10"/>
      <c r="G741" s="50"/>
      <c r="I741" s="7"/>
    </row>
    <row r="742" spans="6:9" ht="16" x14ac:dyDescent="0.2">
      <c r="F742" s="10"/>
      <c r="G742" s="50"/>
      <c r="I742" s="7"/>
    </row>
    <row r="743" spans="6:9" ht="16" x14ac:dyDescent="0.2">
      <c r="F743" s="10"/>
      <c r="G743" s="50"/>
      <c r="I743" s="7"/>
    </row>
    <row r="744" spans="6:9" ht="16" x14ac:dyDescent="0.2">
      <c r="F744" s="10"/>
      <c r="G744" s="50"/>
      <c r="I744" s="7"/>
    </row>
    <row r="745" spans="6:9" ht="16" x14ac:dyDescent="0.2">
      <c r="F745" s="10"/>
      <c r="G745" s="50"/>
      <c r="I745" s="7"/>
    </row>
    <row r="746" spans="6:9" ht="16" x14ac:dyDescent="0.2">
      <c r="F746" s="10"/>
      <c r="G746" s="50"/>
      <c r="I746" s="7"/>
    </row>
    <row r="747" spans="6:9" ht="16" x14ac:dyDescent="0.2">
      <c r="F747" s="10"/>
      <c r="G747" s="50"/>
      <c r="I747" s="7"/>
    </row>
    <row r="748" spans="6:9" ht="16" x14ac:dyDescent="0.2">
      <c r="F748" s="10"/>
      <c r="G748" s="50"/>
      <c r="I748" s="7"/>
    </row>
    <row r="749" spans="6:9" ht="16" x14ac:dyDescent="0.2">
      <c r="F749" s="10"/>
      <c r="G749" s="50"/>
      <c r="I749" s="7"/>
    </row>
    <row r="750" spans="6:9" ht="16" x14ac:dyDescent="0.2">
      <c r="F750" s="10"/>
      <c r="G750" s="50"/>
      <c r="I750" s="7"/>
    </row>
    <row r="751" spans="6:9" ht="16" x14ac:dyDescent="0.2">
      <c r="F751" s="10"/>
      <c r="G751" s="50"/>
      <c r="I751" s="7"/>
    </row>
    <row r="752" spans="6:9" ht="16" x14ac:dyDescent="0.2">
      <c r="F752" s="10"/>
      <c r="G752" s="50"/>
      <c r="I752" s="7"/>
    </row>
    <row r="753" spans="6:9" ht="16" x14ac:dyDescent="0.2">
      <c r="F753" s="10"/>
      <c r="G753" s="50"/>
      <c r="I753" s="7"/>
    </row>
    <row r="754" spans="6:9" ht="16" x14ac:dyDescent="0.2">
      <c r="F754" s="10"/>
      <c r="G754" s="50"/>
      <c r="I754" s="7"/>
    </row>
    <row r="755" spans="6:9" ht="16" x14ac:dyDescent="0.2">
      <c r="F755" s="10"/>
      <c r="G755" s="50"/>
      <c r="I755" s="7"/>
    </row>
    <row r="756" spans="6:9" ht="16" x14ac:dyDescent="0.2">
      <c r="F756" s="10"/>
      <c r="G756" s="50"/>
      <c r="I756" s="7"/>
    </row>
    <row r="757" spans="6:9" ht="16" x14ac:dyDescent="0.2">
      <c r="F757" s="10"/>
      <c r="G757" s="50"/>
      <c r="I757" s="7"/>
    </row>
    <row r="758" spans="6:9" ht="16" x14ac:dyDescent="0.2">
      <c r="F758" s="10"/>
      <c r="G758" s="50"/>
      <c r="I758" s="7"/>
    </row>
    <row r="759" spans="6:9" ht="16" x14ac:dyDescent="0.2">
      <c r="F759" s="10"/>
      <c r="G759" s="50"/>
      <c r="I759" s="7"/>
    </row>
    <row r="760" spans="6:9" ht="16" x14ac:dyDescent="0.2">
      <c r="F760" s="10"/>
      <c r="G760" s="50"/>
      <c r="I760" s="7"/>
    </row>
    <row r="761" spans="6:9" ht="16" x14ac:dyDescent="0.2">
      <c r="F761" s="10"/>
      <c r="G761" s="50"/>
      <c r="I761" s="7"/>
    </row>
    <row r="762" spans="6:9" ht="16" x14ac:dyDescent="0.2">
      <c r="F762" s="10"/>
      <c r="G762" s="50"/>
      <c r="I762" s="7"/>
    </row>
    <row r="763" spans="6:9" ht="16" x14ac:dyDescent="0.2">
      <c r="F763" s="10"/>
      <c r="G763" s="50"/>
      <c r="I763" s="7"/>
    </row>
    <row r="764" spans="6:9" ht="16" x14ac:dyDescent="0.2">
      <c r="F764" s="10"/>
      <c r="G764" s="50"/>
      <c r="I764" s="7"/>
    </row>
    <row r="765" spans="6:9" ht="16" x14ac:dyDescent="0.2">
      <c r="F765" s="10"/>
      <c r="G765" s="50"/>
      <c r="I765" s="7"/>
    </row>
    <row r="766" spans="6:9" ht="16" x14ac:dyDescent="0.2">
      <c r="F766" s="10"/>
      <c r="G766" s="50"/>
      <c r="I766" s="7"/>
    </row>
    <row r="767" spans="6:9" ht="16" x14ac:dyDescent="0.2">
      <c r="F767" s="10"/>
      <c r="G767" s="50"/>
      <c r="I767" s="7"/>
    </row>
    <row r="768" spans="6:9" ht="16" x14ac:dyDescent="0.2">
      <c r="F768" s="10"/>
      <c r="G768" s="50"/>
      <c r="I768" s="7"/>
    </row>
    <row r="769" spans="6:9" ht="16" x14ac:dyDescent="0.2">
      <c r="F769" s="10"/>
      <c r="G769" s="50"/>
      <c r="I769" s="7"/>
    </row>
    <row r="770" spans="6:9" ht="16" x14ac:dyDescent="0.2">
      <c r="F770" s="10"/>
      <c r="G770" s="50"/>
      <c r="I770" s="7"/>
    </row>
    <row r="771" spans="6:9" ht="16" x14ac:dyDescent="0.2">
      <c r="F771" s="10"/>
      <c r="G771" s="50"/>
      <c r="I771" s="7"/>
    </row>
    <row r="772" spans="6:9" ht="16" x14ac:dyDescent="0.2">
      <c r="F772" s="10"/>
      <c r="G772" s="50"/>
      <c r="I772" s="7"/>
    </row>
    <row r="773" spans="6:9" ht="16" x14ac:dyDescent="0.2">
      <c r="F773" s="10"/>
      <c r="G773" s="50"/>
      <c r="I773" s="7"/>
    </row>
    <row r="774" spans="6:9" ht="16" x14ac:dyDescent="0.2">
      <c r="F774" s="10"/>
      <c r="G774" s="50"/>
      <c r="I774" s="7"/>
    </row>
    <row r="775" spans="6:9" ht="16" x14ac:dyDescent="0.2">
      <c r="F775" s="10"/>
      <c r="G775" s="50"/>
      <c r="I775" s="7"/>
    </row>
    <row r="776" spans="6:9" ht="16" x14ac:dyDescent="0.2">
      <c r="F776" s="10"/>
      <c r="G776" s="50"/>
      <c r="I776" s="7"/>
    </row>
    <row r="777" spans="6:9" ht="16" x14ac:dyDescent="0.2">
      <c r="F777" s="10"/>
      <c r="G777" s="50"/>
      <c r="I777" s="7"/>
    </row>
    <row r="778" spans="6:9" ht="16" x14ac:dyDescent="0.2">
      <c r="F778" s="10"/>
      <c r="G778" s="50"/>
      <c r="I778" s="7"/>
    </row>
    <row r="779" spans="6:9" ht="16" x14ac:dyDescent="0.2">
      <c r="F779" s="10"/>
      <c r="G779" s="50"/>
      <c r="I779" s="7"/>
    </row>
    <row r="780" spans="6:9" ht="16" x14ac:dyDescent="0.2">
      <c r="F780" s="10"/>
      <c r="G780" s="50"/>
      <c r="I780" s="7"/>
    </row>
    <row r="781" spans="6:9" ht="16" x14ac:dyDescent="0.2">
      <c r="F781" s="10"/>
      <c r="G781" s="50"/>
      <c r="I781" s="7"/>
    </row>
    <row r="782" spans="6:9" ht="16" x14ac:dyDescent="0.2">
      <c r="F782" s="10"/>
      <c r="G782" s="50"/>
      <c r="I782" s="7"/>
    </row>
    <row r="783" spans="6:9" ht="16" x14ac:dyDescent="0.2">
      <c r="F783" s="10"/>
      <c r="G783" s="50"/>
      <c r="I783" s="7"/>
    </row>
    <row r="784" spans="6:9" ht="16" x14ac:dyDescent="0.2">
      <c r="F784" s="10"/>
      <c r="G784" s="50"/>
      <c r="I784" s="7"/>
    </row>
    <row r="785" spans="6:9" ht="16" x14ac:dyDescent="0.2">
      <c r="F785" s="10"/>
      <c r="G785" s="50"/>
      <c r="I785" s="7"/>
    </row>
    <row r="786" spans="6:9" ht="16" x14ac:dyDescent="0.2">
      <c r="F786" s="10"/>
      <c r="G786" s="50"/>
      <c r="I786" s="7"/>
    </row>
    <row r="787" spans="6:9" ht="16" x14ac:dyDescent="0.2">
      <c r="F787" s="10"/>
      <c r="G787" s="50"/>
      <c r="I787" s="7"/>
    </row>
    <row r="788" spans="6:9" ht="16" x14ac:dyDescent="0.2">
      <c r="F788" s="10"/>
      <c r="G788" s="50"/>
      <c r="I788" s="7"/>
    </row>
    <row r="789" spans="6:9" ht="16" x14ac:dyDescent="0.2">
      <c r="F789" s="10"/>
      <c r="G789" s="50"/>
      <c r="I789" s="7"/>
    </row>
    <row r="790" spans="6:9" ht="16" x14ac:dyDescent="0.2">
      <c r="F790" s="10"/>
      <c r="G790" s="50"/>
      <c r="I790" s="7"/>
    </row>
    <row r="791" spans="6:9" ht="16" x14ac:dyDescent="0.2">
      <c r="F791" s="10"/>
      <c r="G791" s="50"/>
      <c r="I791" s="7"/>
    </row>
    <row r="792" spans="6:9" ht="16" x14ac:dyDescent="0.2">
      <c r="F792" s="10"/>
      <c r="G792" s="50"/>
      <c r="I792" s="7"/>
    </row>
    <row r="793" spans="6:9" ht="16" x14ac:dyDescent="0.2">
      <c r="F793" s="10"/>
      <c r="G793" s="50"/>
      <c r="I793" s="7"/>
    </row>
    <row r="794" spans="6:9" ht="16" x14ac:dyDescent="0.2">
      <c r="F794" s="10"/>
      <c r="G794" s="50"/>
      <c r="I794" s="7"/>
    </row>
    <row r="795" spans="6:9" ht="16" x14ac:dyDescent="0.2">
      <c r="F795" s="10"/>
      <c r="G795" s="50"/>
      <c r="I795" s="7"/>
    </row>
    <row r="796" spans="6:9" ht="16" x14ac:dyDescent="0.2">
      <c r="F796" s="10"/>
      <c r="G796" s="50"/>
      <c r="I796" s="7"/>
    </row>
    <row r="797" spans="6:9" ht="16" x14ac:dyDescent="0.2">
      <c r="F797" s="10"/>
      <c r="G797" s="50"/>
      <c r="I797" s="7"/>
    </row>
    <row r="798" spans="6:9" ht="16" x14ac:dyDescent="0.2">
      <c r="F798" s="10"/>
      <c r="G798" s="50"/>
      <c r="I798" s="7"/>
    </row>
    <row r="799" spans="6:9" ht="16" x14ac:dyDescent="0.2">
      <c r="F799" s="10"/>
      <c r="G799" s="50"/>
      <c r="I799" s="7"/>
    </row>
    <row r="800" spans="6:9" ht="16" x14ac:dyDescent="0.2">
      <c r="F800" s="10"/>
      <c r="G800" s="50"/>
      <c r="I800" s="7"/>
    </row>
    <row r="801" spans="6:9" ht="16" x14ac:dyDescent="0.2">
      <c r="F801" s="10"/>
      <c r="G801" s="50"/>
      <c r="I801" s="7"/>
    </row>
    <row r="802" spans="6:9" ht="16" x14ac:dyDescent="0.2">
      <c r="F802" s="10"/>
      <c r="G802" s="50"/>
      <c r="I802" s="7"/>
    </row>
    <row r="803" spans="6:9" ht="16" x14ac:dyDescent="0.2">
      <c r="F803" s="10"/>
      <c r="G803" s="50"/>
      <c r="I803" s="7"/>
    </row>
    <row r="804" spans="6:9" ht="16" x14ac:dyDescent="0.2">
      <c r="F804" s="10"/>
      <c r="G804" s="50"/>
      <c r="I804" s="7"/>
    </row>
    <row r="805" spans="6:9" ht="16" x14ac:dyDescent="0.2">
      <c r="F805" s="10"/>
      <c r="G805" s="50"/>
      <c r="I805" s="7"/>
    </row>
    <row r="806" spans="6:9" ht="16" x14ac:dyDescent="0.2">
      <c r="F806" s="10"/>
      <c r="G806" s="50"/>
      <c r="I806" s="7"/>
    </row>
    <row r="807" spans="6:9" ht="16" x14ac:dyDescent="0.2">
      <c r="F807" s="10"/>
      <c r="G807" s="50"/>
      <c r="I807" s="7"/>
    </row>
    <row r="808" spans="6:9" ht="16" x14ac:dyDescent="0.2">
      <c r="F808" s="10"/>
      <c r="G808" s="50"/>
      <c r="I808" s="7"/>
    </row>
    <row r="809" spans="6:9" ht="16" x14ac:dyDescent="0.2">
      <c r="F809" s="10"/>
      <c r="G809" s="50"/>
      <c r="I809" s="7"/>
    </row>
    <row r="810" spans="6:9" ht="16" x14ac:dyDescent="0.2">
      <c r="F810" s="10"/>
      <c r="G810" s="50"/>
      <c r="I810" s="7"/>
    </row>
    <row r="811" spans="6:9" ht="16" x14ac:dyDescent="0.2">
      <c r="F811" s="10"/>
      <c r="G811" s="50"/>
      <c r="I811" s="7"/>
    </row>
    <row r="812" spans="6:9" ht="16" x14ac:dyDescent="0.2">
      <c r="F812" s="10"/>
      <c r="G812" s="50"/>
      <c r="I812" s="7"/>
    </row>
    <row r="813" spans="6:9" ht="16" x14ac:dyDescent="0.2">
      <c r="F813" s="10"/>
      <c r="G813" s="50"/>
      <c r="I813" s="7"/>
    </row>
    <row r="814" spans="6:9" ht="16" x14ac:dyDescent="0.2">
      <c r="F814" s="10"/>
      <c r="G814" s="50"/>
      <c r="I814" s="7"/>
    </row>
    <row r="815" spans="6:9" ht="16" x14ac:dyDescent="0.2">
      <c r="F815" s="10"/>
      <c r="G815" s="50"/>
      <c r="I815" s="7"/>
    </row>
    <row r="816" spans="6:9" ht="16" x14ac:dyDescent="0.2">
      <c r="F816" s="10"/>
      <c r="G816" s="50"/>
      <c r="I816" s="7"/>
    </row>
    <row r="817" spans="6:9" ht="16" x14ac:dyDescent="0.2">
      <c r="F817" s="10"/>
      <c r="G817" s="50"/>
      <c r="I817" s="7"/>
    </row>
    <row r="818" spans="6:9" ht="16" x14ac:dyDescent="0.2">
      <c r="F818" s="10"/>
      <c r="G818" s="50"/>
      <c r="I818" s="7"/>
    </row>
    <row r="819" spans="6:9" ht="16" x14ac:dyDescent="0.2">
      <c r="F819" s="10"/>
      <c r="G819" s="50"/>
      <c r="I819" s="7"/>
    </row>
    <row r="820" spans="6:9" ht="16" x14ac:dyDescent="0.2">
      <c r="F820" s="10"/>
      <c r="G820" s="50"/>
      <c r="I820" s="7"/>
    </row>
    <row r="821" spans="6:9" ht="16" x14ac:dyDescent="0.2">
      <c r="F821" s="10"/>
      <c r="G821" s="50"/>
      <c r="I821" s="7"/>
    </row>
    <row r="822" spans="6:9" ht="16" x14ac:dyDescent="0.2">
      <c r="F822" s="10"/>
      <c r="G822" s="50"/>
      <c r="I822" s="7"/>
    </row>
    <row r="823" spans="6:9" ht="16" x14ac:dyDescent="0.2">
      <c r="F823" s="10"/>
      <c r="G823" s="50"/>
      <c r="I823" s="7"/>
    </row>
    <row r="824" spans="6:9" ht="16" x14ac:dyDescent="0.2">
      <c r="F824" s="10"/>
      <c r="G824" s="50"/>
      <c r="I824" s="7"/>
    </row>
    <row r="825" spans="6:9" ht="16" x14ac:dyDescent="0.2">
      <c r="F825" s="10"/>
      <c r="G825" s="50"/>
      <c r="I825" s="7"/>
    </row>
    <row r="826" spans="6:9" ht="16" x14ac:dyDescent="0.2">
      <c r="F826" s="10"/>
      <c r="G826" s="50"/>
      <c r="I826" s="7"/>
    </row>
    <row r="827" spans="6:9" ht="16" x14ac:dyDescent="0.2">
      <c r="F827" s="10"/>
      <c r="G827" s="50"/>
      <c r="I827" s="7"/>
    </row>
    <row r="828" spans="6:9" ht="16" x14ac:dyDescent="0.2">
      <c r="F828" s="10"/>
      <c r="G828" s="50"/>
      <c r="I828" s="7"/>
    </row>
    <row r="829" spans="6:9" ht="16" x14ac:dyDescent="0.2">
      <c r="F829" s="10"/>
      <c r="G829" s="50"/>
      <c r="I829" s="7"/>
    </row>
    <row r="830" spans="6:9" ht="16" x14ac:dyDescent="0.2">
      <c r="F830" s="10"/>
      <c r="G830" s="50"/>
      <c r="I830" s="7"/>
    </row>
    <row r="831" spans="6:9" ht="16" x14ac:dyDescent="0.2">
      <c r="F831" s="10"/>
      <c r="G831" s="50"/>
      <c r="I831" s="7"/>
    </row>
    <row r="832" spans="6:9" ht="16" x14ac:dyDescent="0.2">
      <c r="F832" s="10"/>
      <c r="G832" s="50"/>
      <c r="I832" s="7"/>
    </row>
    <row r="833" spans="6:9" ht="16" x14ac:dyDescent="0.2">
      <c r="F833" s="10"/>
      <c r="G833" s="50"/>
      <c r="I833" s="7"/>
    </row>
    <row r="834" spans="6:9" ht="16" x14ac:dyDescent="0.2">
      <c r="F834" s="10"/>
      <c r="G834" s="50"/>
      <c r="I834" s="7"/>
    </row>
    <row r="835" spans="6:9" ht="16" x14ac:dyDescent="0.2">
      <c r="F835" s="10"/>
      <c r="G835" s="50"/>
      <c r="I835" s="7"/>
    </row>
    <row r="836" spans="6:9" ht="16" x14ac:dyDescent="0.2">
      <c r="F836" s="10"/>
      <c r="G836" s="50"/>
      <c r="I836" s="7"/>
    </row>
    <row r="837" spans="6:9" ht="16" x14ac:dyDescent="0.2">
      <c r="F837" s="10"/>
      <c r="G837" s="50"/>
      <c r="I837" s="7"/>
    </row>
    <row r="838" spans="6:9" ht="16" x14ac:dyDescent="0.2">
      <c r="F838" s="10"/>
      <c r="G838" s="50"/>
      <c r="I838" s="7"/>
    </row>
    <row r="839" spans="6:9" ht="16" x14ac:dyDescent="0.2">
      <c r="F839" s="10"/>
      <c r="G839" s="50"/>
      <c r="I839" s="7"/>
    </row>
    <row r="840" spans="6:9" ht="16" x14ac:dyDescent="0.2">
      <c r="F840" s="10"/>
      <c r="G840" s="50"/>
      <c r="I840" s="7"/>
    </row>
    <row r="841" spans="6:9" ht="16" x14ac:dyDescent="0.2">
      <c r="F841" s="10"/>
      <c r="G841" s="50"/>
      <c r="I841" s="7"/>
    </row>
    <row r="842" spans="6:9" ht="16" x14ac:dyDescent="0.2">
      <c r="F842" s="10"/>
      <c r="G842" s="50"/>
      <c r="I842" s="7"/>
    </row>
    <row r="843" spans="6:9" ht="16" x14ac:dyDescent="0.2">
      <c r="F843" s="10"/>
      <c r="G843" s="50"/>
      <c r="I843" s="7"/>
    </row>
    <row r="844" spans="6:9" ht="16" x14ac:dyDescent="0.2">
      <c r="F844" s="10"/>
      <c r="G844" s="50"/>
      <c r="I844" s="7"/>
    </row>
    <row r="845" spans="6:9" ht="16" x14ac:dyDescent="0.2">
      <c r="F845" s="10"/>
      <c r="G845" s="50"/>
      <c r="I845" s="7"/>
    </row>
    <row r="846" spans="6:9" ht="16" x14ac:dyDescent="0.2">
      <c r="F846" s="10"/>
      <c r="G846" s="50"/>
      <c r="I846" s="7"/>
    </row>
    <row r="847" spans="6:9" ht="16" x14ac:dyDescent="0.2">
      <c r="F847" s="10"/>
      <c r="G847" s="50"/>
      <c r="I847" s="7"/>
    </row>
    <row r="848" spans="6:9" ht="16" x14ac:dyDescent="0.2">
      <c r="F848" s="10"/>
      <c r="G848" s="50"/>
      <c r="I848" s="7"/>
    </row>
    <row r="849" spans="6:9" ht="16" x14ac:dyDescent="0.2">
      <c r="F849" s="10"/>
      <c r="G849" s="50"/>
      <c r="I849" s="7"/>
    </row>
    <row r="850" spans="6:9" ht="16" x14ac:dyDescent="0.2">
      <c r="F850" s="10"/>
      <c r="G850" s="50"/>
      <c r="I850" s="7"/>
    </row>
    <row r="851" spans="6:9" ht="16" x14ac:dyDescent="0.2">
      <c r="F851" s="10"/>
      <c r="G851" s="50"/>
      <c r="I851" s="7"/>
    </row>
    <row r="852" spans="6:9" ht="16" x14ac:dyDescent="0.2">
      <c r="F852" s="10"/>
      <c r="G852" s="50"/>
      <c r="I852" s="7"/>
    </row>
    <row r="853" spans="6:9" ht="16" x14ac:dyDescent="0.2">
      <c r="F853" s="10"/>
      <c r="G853" s="50"/>
      <c r="I853" s="7"/>
    </row>
    <row r="854" spans="6:9" ht="16" x14ac:dyDescent="0.2">
      <c r="F854" s="10"/>
      <c r="G854" s="50"/>
      <c r="I854" s="7"/>
    </row>
    <row r="855" spans="6:9" ht="16" x14ac:dyDescent="0.2">
      <c r="F855" s="10"/>
      <c r="G855" s="50"/>
      <c r="I855" s="7"/>
    </row>
    <row r="856" spans="6:9" ht="16" x14ac:dyDescent="0.2">
      <c r="F856" s="10"/>
      <c r="G856" s="50"/>
      <c r="I856" s="7"/>
    </row>
    <row r="857" spans="6:9" ht="16" x14ac:dyDescent="0.2">
      <c r="F857" s="10"/>
      <c r="G857" s="50"/>
      <c r="I857" s="7"/>
    </row>
    <row r="858" spans="6:9" ht="16" x14ac:dyDescent="0.2">
      <c r="F858" s="10"/>
      <c r="G858" s="50"/>
      <c r="I858" s="7"/>
    </row>
    <row r="859" spans="6:9" ht="16" x14ac:dyDescent="0.2">
      <c r="F859" s="10"/>
      <c r="G859" s="50"/>
      <c r="I859" s="7"/>
    </row>
    <row r="860" spans="6:9" ht="16" x14ac:dyDescent="0.2">
      <c r="F860" s="10"/>
      <c r="G860" s="50"/>
      <c r="I860" s="7"/>
    </row>
    <row r="861" spans="6:9" ht="16" x14ac:dyDescent="0.2">
      <c r="F861" s="10"/>
      <c r="G861" s="50"/>
      <c r="I861" s="7"/>
    </row>
    <row r="862" spans="6:9" ht="16" x14ac:dyDescent="0.2">
      <c r="F862" s="10"/>
      <c r="G862" s="50"/>
      <c r="I862" s="7"/>
    </row>
    <row r="863" spans="6:9" ht="16" x14ac:dyDescent="0.2">
      <c r="F863" s="10"/>
      <c r="G863" s="50"/>
      <c r="I863" s="7"/>
    </row>
    <row r="864" spans="6:9" ht="16" x14ac:dyDescent="0.2">
      <c r="F864" s="10"/>
      <c r="G864" s="50"/>
      <c r="I864" s="7"/>
    </row>
    <row r="865" spans="6:9" ht="16" x14ac:dyDescent="0.2">
      <c r="F865" s="10"/>
      <c r="G865" s="50"/>
      <c r="I865" s="7"/>
    </row>
    <row r="866" spans="6:9" ht="16" x14ac:dyDescent="0.2">
      <c r="F866" s="10"/>
      <c r="G866" s="50"/>
      <c r="I866" s="7"/>
    </row>
    <row r="867" spans="6:9" ht="16" x14ac:dyDescent="0.2">
      <c r="F867" s="10"/>
      <c r="G867" s="50"/>
      <c r="I867" s="7"/>
    </row>
    <row r="868" spans="6:9" ht="16" x14ac:dyDescent="0.2">
      <c r="F868" s="10"/>
      <c r="G868" s="50"/>
      <c r="I868" s="7"/>
    </row>
    <row r="869" spans="6:9" ht="16" x14ac:dyDescent="0.2">
      <c r="F869" s="10"/>
      <c r="G869" s="50"/>
      <c r="I869" s="7"/>
    </row>
    <row r="870" spans="6:9" ht="16" x14ac:dyDescent="0.2">
      <c r="F870" s="10"/>
      <c r="G870" s="50"/>
      <c r="I870" s="7"/>
    </row>
    <row r="871" spans="6:9" ht="16" x14ac:dyDescent="0.2">
      <c r="F871" s="10"/>
      <c r="G871" s="50"/>
      <c r="I871" s="7"/>
    </row>
    <row r="872" spans="6:9" ht="16" x14ac:dyDescent="0.2">
      <c r="F872" s="10"/>
      <c r="G872" s="50"/>
      <c r="I872" s="7"/>
    </row>
    <row r="873" spans="6:9" ht="16" x14ac:dyDescent="0.2">
      <c r="F873" s="10"/>
      <c r="G873" s="50"/>
      <c r="I873" s="7"/>
    </row>
    <row r="874" spans="6:9" ht="16" x14ac:dyDescent="0.2">
      <c r="F874" s="10"/>
      <c r="G874" s="50"/>
      <c r="I874" s="7"/>
    </row>
    <row r="875" spans="6:9" ht="16" x14ac:dyDescent="0.2">
      <c r="F875" s="10"/>
      <c r="G875" s="50"/>
      <c r="I875" s="7"/>
    </row>
    <row r="876" spans="6:9" ht="16" x14ac:dyDescent="0.2">
      <c r="F876" s="10"/>
      <c r="G876" s="50"/>
      <c r="I876" s="7"/>
    </row>
    <row r="877" spans="6:9" ht="16" x14ac:dyDescent="0.2">
      <c r="F877" s="10"/>
      <c r="G877" s="50"/>
      <c r="I877" s="7"/>
    </row>
    <row r="878" spans="6:9" ht="16" x14ac:dyDescent="0.2">
      <c r="F878" s="10"/>
      <c r="G878" s="50"/>
      <c r="I878" s="7"/>
    </row>
    <row r="879" spans="6:9" ht="16" x14ac:dyDescent="0.2">
      <c r="F879" s="10"/>
      <c r="G879" s="50"/>
      <c r="I879" s="7"/>
    </row>
    <row r="880" spans="6:9" ht="16" x14ac:dyDescent="0.2">
      <c r="F880" s="10"/>
      <c r="G880" s="50"/>
      <c r="I880" s="7"/>
    </row>
    <row r="881" spans="6:9" ht="16" x14ac:dyDescent="0.2">
      <c r="F881" s="10"/>
      <c r="G881" s="50"/>
      <c r="I881" s="7"/>
    </row>
  </sheetData>
  <sortState xmlns:xlrd2="http://schemas.microsoft.com/office/spreadsheetml/2017/richdata2" ref="A2:L399">
    <sortCondition ref="B2:B399"/>
  </sortState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COVERAGE_long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Rocker</dc:creator>
  <cp:lastModifiedBy>Melissa Rocker</cp:lastModifiedBy>
  <dcterms:created xsi:type="dcterms:W3CDTF">2024-07-17T15:18:21Z</dcterms:created>
  <dcterms:modified xsi:type="dcterms:W3CDTF">2025-09-30T18:09:18Z</dcterms:modified>
</cp:coreProperties>
</file>