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F17" i="1"/>
  <c r="F14"/>
  <c r="F13"/>
  <c r="F12"/>
  <c r="F11"/>
  <c r="F10"/>
  <c r="F9"/>
  <c r="F8"/>
  <c r="F7"/>
  <c r="F6"/>
  <c r="F5"/>
  <c r="F4"/>
  <c r="F3"/>
  <c r="F2"/>
  <c r="E14"/>
  <c r="E13"/>
  <c r="E12"/>
  <c r="E11"/>
  <c r="E10"/>
  <c r="E9"/>
  <c r="E8"/>
  <c r="E7"/>
  <c r="E6"/>
  <c r="E5"/>
  <c r="E4"/>
  <c r="E3"/>
  <c r="E2"/>
  <c r="B14"/>
  <c r="C14"/>
  <c r="D14" s="1"/>
  <c r="B13"/>
  <c r="C13" s="1"/>
  <c r="D13" s="1"/>
  <c r="B12"/>
  <c r="C12" s="1"/>
  <c r="D12" s="1"/>
  <c r="B11"/>
  <c r="C11" s="1"/>
  <c r="D11" s="1"/>
  <c r="B10"/>
  <c r="C10" s="1"/>
  <c r="D10" s="1"/>
  <c r="B9"/>
  <c r="C9"/>
  <c r="D9" s="1"/>
  <c r="B8"/>
  <c r="C8" s="1"/>
  <c r="D8" s="1"/>
  <c r="C4"/>
  <c r="D4" s="1"/>
  <c r="C6"/>
  <c r="D6" s="1"/>
  <c r="B3"/>
  <c r="C3" s="1"/>
  <c r="D3" s="1"/>
  <c r="B4"/>
  <c r="B5"/>
  <c r="C5" s="1"/>
  <c r="D5" s="1"/>
  <c r="B6"/>
  <c r="B7"/>
  <c r="C7" s="1"/>
  <c r="D7" s="1"/>
  <c r="C2"/>
  <c r="D2" s="1"/>
  <c r="B2"/>
</calcChain>
</file>

<file path=xl/sharedStrings.xml><?xml version="1.0" encoding="utf-8"?>
<sst xmlns="http://schemas.openxmlformats.org/spreadsheetml/2006/main" count="15" uniqueCount="15">
  <si>
    <t>N</t>
  </si>
  <si>
    <t>k</t>
  </si>
  <si>
    <t>wk</t>
  </si>
  <si>
    <t>2pi*wk</t>
  </si>
  <si>
    <t>N - количество клиньев</t>
  </si>
  <si>
    <t>k - отношение высоты ячейки к её ширине</t>
  </si>
  <si>
    <t>wk - поправочный коэффициент на который нужно умножить школьную формулу</t>
  </si>
  <si>
    <t>L - длина шнура</t>
  </si>
  <si>
    <t>t - длина вытянутого полотна</t>
  </si>
  <si>
    <t>2*pi*t*wk - длина шнура</t>
  </si>
  <si>
    <t>t*wk - радиус полностью раскрывшегося полотна</t>
  </si>
  <si>
    <t>t=</t>
  </si>
  <si>
    <t>L</t>
  </si>
  <si>
    <t xml:space="preserve"> </t>
  </si>
  <si>
    <t>r-real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</si>
</sst>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0"/>
  <sheetViews>
    <sheetView tabSelected="1" workbookViewId="0">
      <selection activeCell="F18" sqref="F18"/>
    </sheetView>
  </sheetViews>
  <sheetFormatPr defaultRowHeight="15"/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12</v>
      </c>
      <c r="F1" t="s">
        <v>14</v>
      </c>
    </row>
    <row r="2" spans="1:9">
      <c r="A2">
        <v>1</v>
      </c>
      <c r="B2">
        <f>A2/(3*PI())</f>
        <v>0.1061032953945969</v>
      </c>
      <c r="C2">
        <f>B2/SQRT(B2*B2+1)</f>
        <v>0.10551104075352301</v>
      </c>
      <c r="D2">
        <f>2*PI()*C2</f>
        <v>0.66294542100776233</v>
      </c>
      <c r="E2">
        <f>D2*$I$10</f>
        <v>106.07126736124198</v>
      </c>
      <c r="F2">
        <f>E2/(2*PI())</f>
        <v>16.881766520563684</v>
      </c>
      <c r="H2" t="s">
        <v>4</v>
      </c>
    </row>
    <row r="3" spans="1:9">
      <c r="A3">
        <v>9</v>
      </c>
      <c r="B3">
        <f t="shared" ref="B3:B14" si="0">A3/(3*PI())</f>
        <v>0.95492965855137202</v>
      </c>
      <c r="C3">
        <f t="shared" ref="C3:C14" si="1">B3/SQRT(B3*B3+1)</f>
        <v>0.69062112255336106</v>
      </c>
      <c r="D3">
        <f t="shared" ref="D3:D14" si="2">2*PI()*C3</f>
        <v>4.3393004900551508</v>
      </c>
      <c r="E3">
        <f t="shared" ref="E3:E14" si="3">D3*$I$10</f>
        <v>694.28807840882416</v>
      </c>
      <c r="F3">
        <f t="shared" ref="F3:F14" si="4">E3/(2*PI())</f>
        <v>110.49937960853778</v>
      </c>
      <c r="H3" t="s">
        <v>5</v>
      </c>
    </row>
    <row r="4" spans="1:9">
      <c r="A4">
        <v>10</v>
      </c>
      <c r="B4">
        <f t="shared" si="0"/>
        <v>1.0610329539459689</v>
      </c>
      <c r="C4">
        <f t="shared" si="1"/>
        <v>0.72772718338952713</v>
      </c>
      <c r="D4">
        <f t="shared" si="2"/>
        <v>4.5724447463082614</v>
      </c>
      <c r="E4">
        <f t="shared" si="3"/>
        <v>731.59115940932179</v>
      </c>
      <c r="F4">
        <f t="shared" si="4"/>
        <v>116.43634934232435</v>
      </c>
      <c r="H4" t="s">
        <v>6</v>
      </c>
    </row>
    <row r="5" spans="1:9">
      <c r="A5">
        <v>11</v>
      </c>
      <c r="B5">
        <f t="shared" si="0"/>
        <v>1.1671362493405659</v>
      </c>
      <c r="C5">
        <f t="shared" si="1"/>
        <v>0.75938598806699509</v>
      </c>
      <c r="D5">
        <f t="shared" si="2"/>
        <v>4.7713628827005961</v>
      </c>
      <c r="E5">
        <f t="shared" si="3"/>
        <v>763.4180612320954</v>
      </c>
      <c r="F5">
        <f t="shared" si="4"/>
        <v>121.50175809071922</v>
      </c>
      <c r="H5" t="s">
        <v>7</v>
      </c>
    </row>
    <row r="6" spans="1:9">
      <c r="A6">
        <v>12</v>
      </c>
      <c r="B6">
        <f t="shared" si="0"/>
        <v>1.2732395447351628</v>
      </c>
      <c r="C6">
        <f t="shared" si="1"/>
        <v>0.78643910009538331</v>
      </c>
      <c r="D6">
        <f t="shared" si="2"/>
        <v>4.9413425987108486</v>
      </c>
      <c r="E6">
        <f t="shared" si="3"/>
        <v>790.61481579373572</v>
      </c>
      <c r="F6">
        <f t="shared" si="4"/>
        <v>125.83025601526133</v>
      </c>
      <c r="H6" t="s">
        <v>8</v>
      </c>
    </row>
    <row r="7" spans="1:9">
      <c r="A7">
        <v>13</v>
      </c>
      <c r="B7">
        <f t="shared" si="0"/>
        <v>1.3793428401297596</v>
      </c>
      <c r="C7">
        <f t="shared" si="1"/>
        <v>0.80961701471784375</v>
      </c>
      <c r="D7">
        <f t="shared" si="2"/>
        <v>5.0869737313177543</v>
      </c>
      <c r="E7">
        <f t="shared" si="3"/>
        <v>813.91579701084072</v>
      </c>
      <c r="F7">
        <f t="shared" si="4"/>
        <v>129.538722354855</v>
      </c>
      <c r="H7" t="s">
        <v>9</v>
      </c>
    </row>
    <row r="8" spans="1:9">
      <c r="A8">
        <v>14</v>
      </c>
      <c r="B8">
        <f t="shared" si="0"/>
        <v>1.4854461355243564</v>
      </c>
      <c r="C8">
        <f t="shared" si="1"/>
        <v>0.8295410558727303</v>
      </c>
      <c r="D8">
        <f t="shared" si="2"/>
        <v>5.2121601739617791</v>
      </c>
      <c r="E8">
        <f t="shared" si="3"/>
        <v>833.9456278338846</v>
      </c>
      <c r="F8">
        <f t="shared" si="4"/>
        <v>132.72656893963685</v>
      </c>
      <c r="H8" t="s">
        <v>10</v>
      </c>
    </row>
    <row r="9" spans="1:9">
      <c r="A9">
        <v>15</v>
      </c>
      <c r="B9">
        <f t="shared" si="0"/>
        <v>1.5915494309189535</v>
      </c>
      <c r="C9">
        <f t="shared" si="1"/>
        <v>0.84673301596483042</v>
      </c>
      <c r="D9">
        <f t="shared" si="2"/>
        <v>5.3201804450140804</v>
      </c>
      <c r="E9">
        <f t="shared" si="3"/>
        <v>851.22887120225289</v>
      </c>
      <c r="F9">
        <f t="shared" si="4"/>
        <v>135.47728255437286</v>
      </c>
    </row>
    <row r="10" spans="1:9">
      <c r="A10">
        <v>16</v>
      </c>
      <c r="B10">
        <f t="shared" si="0"/>
        <v>1.6976527263135504</v>
      </c>
      <c r="C10">
        <f t="shared" si="1"/>
        <v>0.86162780165561303</v>
      </c>
      <c r="D10">
        <f t="shared" si="2"/>
        <v>5.413767143619995</v>
      </c>
      <c r="E10">
        <f t="shared" si="3"/>
        <v>866.20274297919923</v>
      </c>
      <c r="F10">
        <f t="shared" si="4"/>
        <v>137.86044826489811</v>
      </c>
      <c r="G10" s="2"/>
      <c r="H10" s="1" t="s">
        <v>11</v>
      </c>
      <c r="I10">
        <v>160</v>
      </c>
    </row>
    <row r="11" spans="1:9">
      <c r="A11">
        <v>17</v>
      </c>
      <c r="B11">
        <f t="shared" si="0"/>
        <v>1.8037560217081472</v>
      </c>
      <c r="C11">
        <f t="shared" si="1"/>
        <v>0.87458645797974022</v>
      </c>
      <c r="D11">
        <f t="shared" si="2"/>
        <v>5.4951887826365402</v>
      </c>
      <c r="E11">
        <f t="shared" si="3"/>
        <v>879.2302052218464</v>
      </c>
      <c r="F11">
        <f t="shared" si="4"/>
        <v>139.93383327675843</v>
      </c>
    </row>
    <row r="12" spans="1:9">
      <c r="A12">
        <v>18</v>
      </c>
      <c r="B12">
        <f t="shared" si="0"/>
        <v>1.909859317102744</v>
      </c>
      <c r="C12">
        <f t="shared" si="1"/>
        <v>0.88590826431704539</v>
      </c>
      <c r="D12">
        <f t="shared" si="2"/>
        <v>5.5663257898658287</v>
      </c>
      <c r="E12">
        <f t="shared" si="3"/>
        <v>890.61212637853259</v>
      </c>
      <c r="F12">
        <f t="shared" si="4"/>
        <v>141.74532229072724</v>
      </c>
    </row>
    <row r="13" spans="1:9">
      <c r="A13">
        <v>19</v>
      </c>
      <c r="B13">
        <f t="shared" si="0"/>
        <v>2.0159626124973409</v>
      </c>
      <c r="C13">
        <f t="shared" si="1"/>
        <v>0.89584136458261743</v>
      </c>
      <c r="D13">
        <f t="shared" si="2"/>
        <v>5.6287372995092131</v>
      </c>
      <c r="E13">
        <f t="shared" si="3"/>
        <v>900.59796792147404</v>
      </c>
      <c r="F13">
        <f t="shared" si="4"/>
        <v>143.3346183332188</v>
      </c>
    </row>
    <row r="14" spans="1:9">
      <c r="A14">
        <v>20</v>
      </c>
      <c r="B14">
        <f t="shared" si="0"/>
        <v>2.1220659078919377</v>
      </c>
      <c r="C14">
        <f t="shared" si="1"/>
        <v>0.90459181057363103</v>
      </c>
      <c r="D14">
        <f t="shared" si="2"/>
        <v>5.683717973191218</v>
      </c>
      <c r="E14">
        <f t="shared" si="3"/>
        <v>909.39487571059487</v>
      </c>
      <c r="F14">
        <f t="shared" si="4"/>
        <v>144.73468969178097</v>
      </c>
    </row>
    <row r="17" spans="1:6">
      <c r="F17">
        <f>16/(PI()*3)</f>
        <v>1.6976527263135504</v>
      </c>
    </row>
    <row r="20" spans="1:6">
      <c r="A20" t="s">
        <v>13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solo</dc:creator>
  <cp:lastModifiedBy>solo</cp:lastModifiedBy>
  <dcterms:created xsi:type="dcterms:W3CDTF">2020-10-30T08:26:05Z</dcterms:created>
  <dcterms:modified xsi:type="dcterms:W3CDTF">2020-12-22T11:05:17Z</dcterms:modified>
</cp:coreProperties>
</file>