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6월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<sst xmlns="http://schemas.openxmlformats.org/spreadsheetml/2006/main" count="13" uniqueCount="13">
  <si>
    <t>번호</t>
  </si>
  <si>
    <t>이름</t>
  </si>
  <si>
    <t>들어온 액수</t>
  </si>
  <si>
    <t>넘겨줄 액수</t>
  </si>
  <si>
    <t>넘겨받을 액수</t>
  </si>
  <si>
    <t>실적</t>
  </si>
  <si>
    <t>계</t>
  </si>
  <si>
    <t>박은석</t>
  </si>
  <si>
    <t>배일혁</t>
  </si>
  <si>
    <t>김광혁</t>
  </si>
  <si>
    <t>강금성</t>
  </si>
  <si>
    <t>원순혁</t>
  </si>
  <si>
    <t>김운석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</si>
</sst>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Gulim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files\Team1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월"/>
    </sheetNames>
    <sheetDataSet>
      <sheetData sheetId="0">
        <row r="3">
          <cell r="B3" t="str">
            <v>박은석</v>
          </cell>
          <cell r="E3">
            <v>899</v>
          </cell>
          <cell r="G3">
            <v>180</v>
          </cell>
          <cell r="I3">
            <v>350</v>
          </cell>
        </row>
        <row r="4">
          <cell r="B4" t="str">
            <v>박은석</v>
          </cell>
          <cell r="E4">
            <v>771.5</v>
          </cell>
          <cell r="I4">
            <v>320</v>
          </cell>
        </row>
        <row r="5">
          <cell r="B5" t="str">
            <v>박은석</v>
          </cell>
          <cell r="E5">
            <v>899</v>
          </cell>
        </row>
        <row r="6">
          <cell r="B6" t="str">
            <v>박은석</v>
          </cell>
          <cell r="E6">
            <v>767.75</v>
          </cell>
        </row>
        <row r="7">
          <cell r="B7" t="str">
            <v>박은석</v>
          </cell>
          <cell r="E7">
            <v>175</v>
          </cell>
        </row>
        <row r="9">
          <cell r="B9" t="str">
            <v>배일혁</v>
          </cell>
          <cell r="E9">
            <v>350</v>
          </cell>
          <cell r="G9">
            <v>525</v>
          </cell>
        </row>
        <row r="10">
          <cell r="B10" t="str">
            <v>배일혁</v>
          </cell>
          <cell r="E10">
            <v>350</v>
          </cell>
        </row>
        <row r="11">
          <cell r="B11" t="str">
            <v>배일혁</v>
          </cell>
          <cell r="E11">
            <v>350</v>
          </cell>
        </row>
        <row r="13">
          <cell r="B13" t="str">
            <v>김광혁</v>
          </cell>
          <cell r="G13">
            <v>320</v>
          </cell>
          <cell r="I13">
            <v>2000</v>
          </cell>
        </row>
        <row r="15">
          <cell r="B15" t="str">
            <v>강금성</v>
          </cell>
          <cell r="E15">
            <v>54</v>
          </cell>
          <cell r="I15">
            <v>800</v>
          </cell>
        </row>
        <row r="17">
          <cell r="B17" t="str">
            <v>원순혁</v>
          </cell>
          <cell r="I17">
            <v>525</v>
          </cell>
        </row>
        <row r="19">
          <cell r="B19" t="str">
            <v>김운석</v>
          </cell>
          <cell r="I19">
            <v>180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9" sqref="F9"/>
    </sheetView>
  </sheetViews>
  <sheetFormatPr defaultRowHeight="21" customHeight="1" x14ac:dyDescent="0.15"/>
  <cols>
    <col min="1" max="1" width="7.85546875" style="1" customWidth="1"/>
    <col min="2" max="2" width="14.85546875" style="1" customWidth="1"/>
    <col min="3" max="4" width="14.28515625" style="1" customWidth="1"/>
    <col min="5" max="5" width="15.7109375" style="1" customWidth="1"/>
    <col min="6" max="6" width="14.28515625" style="1" customWidth="1"/>
    <col min="7" max="16384" width="9.140625" style="1"/>
  </cols>
  <sheetData>
    <row r="1" spans="1:6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1" customHeight="1" x14ac:dyDescent="0.15">
      <c r="A2" s="3">
        <v>1</v>
      </c>
      <c r="B2" s="3" t="s">
        <v>7</v>
      </c>
      <c r="C2" s="3">
        <f>SUMIF('[1]6월'!$B$3:$B$100, $B2, '[1]6월'!$E$3:$E$100)</f>
        <v>3512.25</v>
      </c>
      <c r="D2" s="3">
        <f>SUMIF('[1]6월'!$B$3:$B$100, $B2, '[1]6월'!$G$3:$G$100)</f>
        <v>180</v>
      </c>
      <c r="E2" s="3">
        <f>SUMIF('[1]6월'!$B$3:$B$100, $B2, '[1]6월'!$I$3:$I$100)</f>
        <v>670</v>
      </c>
      <c r="F2" s="3">
        <f>$C2-$D2+$E2</f>
        <v>4002.25</v>
      </c>
    </row>
    <row r="3" spans="1:6" ht="21" customHeight="1" x14ac:dyDescent="0.15">
      <c r="A3" s="3">
        <v>2</v>
      </c>
      <c r="B3" s="3" t="s">
        <v>8</v>
      </c>
      <c r="C3" s="3">
        <f>SUMIF('[1]6월'!$B$3:$B$100, $B3, '[1]6월'!$E$3:$E$100)</f>
        <v>1050</v>
      </c>
      <c r="D3" s="3">
        <f>SUMIF('[1]6월'!$B$3:$B$100, $B3, '[1]6월'!$G$3:$G$100)</f>
        <v>525</v>
      </c>
      <c r="E3" s="3">
        <f>SUMIF('[1]6월'!$B$3:$B$100, $B3, '[1]6월'!$I$3:$I$100)</f>
        <v>0</v>
      </c>
      <c r="F3" s="3">
        <f t="shared" ref="F3:F7" si="0">$C3-$D3+$E3</f>
        <v>525</v>
      </c>
    </row>
    <row r="4" spans="1:6" ht="21" customHeight="1" x14ac:dyDescent="0.15">
      <c r="A4" s="3">
        <v>3</v>
      </c>
      <c r="B4" s="3" t="s">
        <v>9</v>
      </c>
      <c r="C4" s="3">
        <f>SUMIF('[1]6월'!$B$3:$B$100, $B4, '[1]6월'!$E$3:$E$100)</f>
        <v>0</v>
      </c>
      <c r="D4" s="3">
        <f>SUMIF('[1]6월'!$B$3:$B$100, $B4, '[1]6월'!$G$3:$G$100)</f>
        <v>320</v>
      </c>
      <c r="E4" s="3">
        <f>SUMIF('[1]6월'!$B$3:$B$100, $B4, '[1]6월'!$I$3:$I$100)</f>
        <v>2000</v>
      </c>
      <c r="F4" s="3">
        <f t="shared" si="0"/>
        <v>1680</v>
      </c>
    </row>
    <row r="5" spans="1:6" ht="21" customHeight="1" x14ac:dyDescent="0.15">
      <c r="A5" s="3">
        <v>4</v>
      </c>
      <c r="B5" s="3" t="s">
        <v>10</v>
      </c>
      <c r="C5" s="3">
        <f>SUMIF('[1]6월'!$B$3:$B$100, $B5, '[1]6월'!$E$3:$E$100)</f>
        <v>54</v>
      </c>
      <c r="D5" s="3">
        <f>SUMIF('[1]6월'!$B$3:$B$100, $B5, '[1]6월'!$G$3:$G$100)</f>
        <v>0</v>
      </c>
      <c r="E5" s="3">
        <f>SUMIF('[1]6월'!$B$3:$B$100, $B5, '[1]6월'!$I$3:$I$100)</f>
        <v>800</v>
      </c>
      <c r="F5" s="3">
        <f t="shared" si="0"/>
        <v>854</v>
      </c>
    </row>
    <row r="6" spans="1:6" ht="21" customHeight="1" x14ac:dyDescent="0.15">
      <c r="A6" s="3">
        <v>5</v>
      </c>
      <c r="B6" s="3" t="s">
        <v>11</v>
      </c>
      <c r="C6" s="3">
        <f>SUMIF('[1]6월'!$B$3:$B$100, $B6, '[1]6월'!$E$3:$E$100)</f>
        <v>0</v>
      </c>
      <c r="D6" s="3">
        <f>SUMIF('[1]6월'!$B$3:$B$100, $B6, '[1]6월'!$G$3:$G$100)</f>
        <v>0</v>
      </c>
      <c r="E6" s="3">
        <f>SUMIF('[1]6월'!$B$3:$B$100, $B6, '[1]6월'!$I$3:$I$100)</f>
        <v>525</v>
      </c>
      <c r="F6" s="3">
        <f t="shared" si="0"/>
        <v>525</v>
      </c>
    </row>
    <row r="7" spans="1:6" ht="21" customHeight="1" x14ac:dyDescent="0.15">
      <c r="A7" s="3">
        <v>6</v>
      </c>
      <c r="B7" s="3" t="s">
        <v>12</v>
      </c>
      <c r="C7" s="3">
        <f>SUMIF('[1]6월'!$B$3:$B$100, $B7, '[1]6월'!$E$3:$E$100)</f>
        <v>0</v>
      </c>
      <c r="D7" s="3">
        <f>SUMIF('[1]6월'!$B$3:$B$100, $B7, '[1]6월'!$G$3:$G$100)</f>
        <v>0</v>
      </c>
      <c r="E7" s="3">
        <f>SUMIF('[1]6월'!$B$3:$B$100, $B7, '[1]6월'!$I$3:$I$100)</f>
        <v>180</v>
      </c>
      <c r="F7" s="3">
        <f t="shared" si="0"/>
        <v>180</v>
      </c>
    </row>
    <row r="8" spans="1:6" ht="21" customHeight="1" x14ac:dyDescent="0.15">
      <c r="A8" s="4"/>
      <c r="B8" s="4" t="s">
        <v>6</v>
      </c>
      <c r="C8" s="4"/>
      <c r="D8" s="4"/>
      <c r="E8" s="4"/>
      <c r="F8" s="4">
        <f>SUM($F$2:$F$7)</f>
        <v>7766.25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2016-07-06T02:37:49Z</dcterms:modified>
</cp:coreProperties>
</file>