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esktop\Graduate UH MSEE\Master Thesi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G24" i="1"/>
  <c r="H24" i="1"/>
  <c r="F23" i="1"/>
  <c r="G23" i="1"/>
  <c r="H23" i="1"/>
  <c r="F22" i="1"/>
  <c r="G22" i="1"/>
  <c r="H22" i="1"/>
  <c r="F21" i="1"/>
  <c r="G21" i="1"/>
  <c r="H21" i="1"/>
  <c r="F20" i="1"/>
  <c r="G20" i="1"/>
  <c r="H20" i="1"/>
  <c r="F19" i="1"/>
  <c r="G19" i="1"/>
  <c r="H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<sst xmlns="http://schemas.openxmlformats.org/spreadsheetml/2006/main" count="9" uniqueCount="9">
  <si>
    <t>n</t>
  </si>
  <si>
    <t>PE</t>
  </si>
  <si>
    <t>a-s</t>
  </si>
  <si>
    <t>a*s</t>
  </si>
  <si>
    <t>a+s(Factors)</t>
  </si>
  <si>
    <t>r</t>
  </si>
  <si>
    <t>L</t>
  </si>
  <si>
    <t>s factor's of r</t>
  </si>
  <si>
    <t>a factor's of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</si>
</sst>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B2" sqref="B2"/>
    </sheetView>
  </sheetViews>
  <sheetFormatPr defaultRowHeight="15" x14ac:dyDescent="0.25"/>
  <cols>
    <col min="2" max="2" width="11" bestFit="1" customWidth="1"/>
    <col min="4" max="4" width="11" bestFit="1" customWidth="1"/>
    <col min="5" max="5" width="11" customWidth="1"/>
  </cols>
  <sheetData>
    <row r="1" spans="1:11" x14ac:dyDescent="0.25">
      <c r="A1" t="s">
        <v>0</v>
      </c>
      <c r="B1" t="s">
        <v>8</v>
      </c>
      <c r="C1" t="s">
        <v>7</v>
      </c>
      <c r="D1" t="s">
        <v>1</v>
      </c>
      <c r="F1" t="s">
        <v>2</v>
      </c>
      <c r="G1" t="s">
        <v>3</v>
      </c>
      <c r="H1" t="s">
        <v>4</v>
      </c>
      <c r="J1" t="s">
        <v>5</v>
      </c>
      <c r="K1" t="s">
        <v>6</v>
      </c>
    </row>
    <row r="2" spans="1:11" x14ac:dyDescent="0.25">
      <c r="A2">
        <v>13</v>
      </c>
      <c r="B2">
        <v>1.45</v>
      </c>
      <c r="C2">
        <v>1.3553599999999999</v>
      </c>
      <c r="D2">
        <v>1.4275400000000001E-2</v>
      </c>
      <c r="F2">
        <f>B2-C2</f>
        <v>9.4640000000000057E-2</v>
      </c>
      <c r="G2">
        <f>B2*C2</f>
        <v>1.9652719999999997</v>
      </c>
      <c r="H2">
        <f>B2+C2</f>
        <v>2.8053599999999999</v>
      </c>
      <c r="J2">
        <v>1E-3</v>
      </c>
      <c r="K2">
        <v>0.1</v>
      </c>
    </row>
    <row r="3" spans="1:11" x14ac:dyDescent="0.25">
      <c r="A3">
        <v>13</v>
      </c>
      <c r="B3">
        <v>1.5</v>
      </c>
      <c r="C3">
        <v>1.3035699999999999</v>
      </c>
      <c r="D3">
        <v>1.42442E-2</v>
      </c>
      <c r="F3">
        <f t="shared" ref="F3:F19" si="0">B3-C3</f>
        <v>0.1964300000000001</v>
      </c>
      <c r="G3">
        <f t="shared" ref="G3:G17" si="1">B3*C3</f>
        <v>1.955355</v>
      </c>
      <c r="H3">
        <f t="shared" ref="H3:H18" si="2">B3+C3</f>
        <v>2.8035699999999997</v>
      </c>
      <c r="J3">
        <v>1E-3</v>
      </c>
      <c r="K3">
        <v>0.1</v>
      </c>
    </row>
    <row r="4" spans="1:11" x14ac:dyDescent="0.25">
      <c r="A4">
        <v>13</v>
      </c>
      <c r="B4">
        <v>1.6</v>
      </c>
      <c r="C4">
        <v>1.2</v>
      </c>
      <c r="D4">
        <v>1.41069E-2</v>
      </c>
      <c r="F4">
        <f t="shared" si="0"/>
        <v>0.40000000000000013</v>
      </c>
      <c r="G4">
        <f t="shared" si="1"/>
        <v>1.92</v>
      </c>
      <c r="H4">
        <f t="shared" si="2"/>
        <v>2.8</v>
      </c>
      <c r="J4">
        <v>1E-3</v>
      </c>
      <c r="K4">
        <v>0.1</v>
      </c>
    </row>
    <row r="5" spans="1:11" x14ac:dyDescent="0.25">
      <c r="A5">
        <v>10</v>
      </c>
      <c r="B5">
        <v>2.3199999999999998</v>
      </c>
      <c r="C5">
        <v>2.3018200000000002</v>
      </c>
      <c r="D5">
        <v>1.396E-2</v>
      </c>
      <c r="F5">
        <f t="shared" si="0"/>
        <v>1.8179999999999641E-2</v>
      </c>
      <c r="G5">
        <f t="shared" si="1"/>
        <v>5.3402224</v>
      </c>
      <c r="H5">
        <f t="shared" si="2"/>
        <v>4.6218199999999996</v>
      </c>
      <c r="J5">
        <v>1E-3</v>
      </c>
      <c r="K5">
        <v>0.1</v>
      </c>
    </row>
    <row r="6" spans="1:11" x14ac:dyDescent="0.25">
      <c r="A6">
        <v>10</v>
      </c>
      <c r="B6">
        <v>2.3149999999999999</v>
      </c>
      <c r="C6">
        <v>2.3070499999999998</v>
      </c>
      <c r="D6">
        <v>1.3959900000000001E-2</v>
      </c>
      <c r="F6">
        <f t="shared" si="0"/>
        <v>7.9500000000001236E-3</v>
      </c>
      <c r="G6">
        <f t="shared" si="1"/>
        <v>5.3408207499999998</v>
      </c>
      <c r="H6">
        <f t="shared" si="2"/>
        <v>4.6220499999999998</v>
      </c>
      <c r="J6">
        <v>1E-3</v>
      </c>
      <c r="K6">
        <v>0.1</v>
      </c>
    </row>
    <row r="7" spans="1:11" x14ac:dyDescent="0.25">
      <c r="A7">
        <v>10</v>
      </c>
      <c r="B7">
        <v>2.4</v>
      </c>
      <c r="C7">
        <v>2.2181799999999998</v>
      </c>
      <c r="D7">
        <v>1.39533E-2</v>
      </c>
      <c r="F7">
        <f t="shared" si="0"/>
        <v>0.18182000000000009</v>
      </c>
      <c r="G7">
        <f t="shared" si="1"/>
        <v>5.323631999999999</v>
      </c>
      <c r="H7">
        <f t="shared" si="2"/>
        <v>4.6181799999999997</v>
      </c>
      <c r="J7">
        <v>1E-3</v>
      </c>
      <c r="K7">
        <v>0.1</v>
      </c>
    </row>
    <row r="8" spans="1:11" x14ac:dyDescent="0.25">
      <c r="A8">
        <v>10</v>
      </c>
      <c r="B8">
        <v>2.5</v>
      </c>
      <c r="C8">
        <v>2.1136400000000002</v>
      </c>
      <c r="D8">
        <v>1.3923400000000001E-2</v>
      </c>
      <c r="F8">
        <f t="shared" si="0"/>
        <v>0.38635999999999981</v>
      </c>
      <c r="G8">
        <f t="shared" si="1"/>
        <v>5.2841000000000005</v>
      </c>
      <c r="H8">
        <f t="shared" si="2"/>
        <v>4.6136400000000002</v>
      </c>
      <c r="J8">
        <v>1E-3</v>
      </c>
      <c r="K8">
        <v>0.1</v>
      </c>
    </row>
    <row r="9" spans="1:11" x14ac:dyDescent="0.25">
      <c r="A9">
        <v>14</v>
      </c>
      <c r="B9">
        <v>1.19</v>
      </c>
      <c r="C9">
        <v>1.1703300000000001</v>
      </c>
      <c r="D9">
        <v>1.37059E-2</v>
      </c>
      <c r="F9">
        <f t="shared" si="0"/>
        <v>1.9669999999999854E-2</v>
      </c>
      <c r="G9">
        <f t="shared" si="1"/>
        <v>1.3926927</v>
      </c>
      <c r="H9">
        <f t="shared" si="2"/>
        <v>2.3603300000000003</v>
      </c>
      <c r="J9">
        <v>1E-3</v>
      </c>
      <c r="K9">
        <v>0.1</v>
      </c>
    </row>
    <row r="10" spans="1:11" x14ac:dyDescent="0.25">
      <c r="A10">
        <v>14</v>
      </c>
      <c r="B10">
        <v>1.18065</v>
      </c>
      <c r="C10">
        <v>1.18</v>
      </c>
      <c r="D10">
        <v>1.3705699999999999E-2</v>
      </c>
      <c r="F10">
        <f t="shared" si="0"/>
        <v>6.5000000000003944E-4</v>
      </c>
      <c r="G10">
        <f t="shared" si="1"/>
        <v>1.3931669999999998</v>
      </c>
      <c r="H10">
        <f t="shared" si="2"/>
        <v>2.3606499999999997</v>
      </c>
      <c r="J10">
        <v>1E-3</v>
      </c>
      <c r="K10">
        <v>0.1</v>
      </c>
    </row>
    <row r="11" spans="1:11" x14ac:dyDescent="0.25">
      <c r="A11">
        <v>14</v>
      </c>
      <c r="B11">
        <v>1.2</v>
      </c>
      <c r="C11">
        <v>1.1599999999999999</v>
      </c>
      <c r="D11">
        <v>1.37048E-2</v>
      </c>
      <c r="F11">
        <f t="shared" si="0"/>
        <v>4.0000000000000036E-2</v>
      </c>
      <c r="G11">
        <f t="shared" si="1"/>
        <v>1.3919999999999999</v>
      </c>
      <c r="H11">
        <f t="shared" si="2"/>
        <v>2.36</v>
      </c>
      <c r="J11">
        <v>1E-3</v>
      </c>
      <c r="K11">
        <v>0.1</v>
      </c>
    </row>
    <row r="12" spans="1:11" x14ac:dyDescent="0.25">
      <c r="A12">
        <v>14</v>
      </c>
      <c r="B12">
        <v>1.3</v>
      </c>
      <c r="C12">
        <v>1.05667</v>
      </c>
      <c r="D12">
        <v>1.36121E-2</v>
      </c>
      <c r="F12">
        <f t="shared" si="0"/>
        <v>0.24333000000000005</v>
      </c>
      <c r="G12">
        <f t="shared" si="1"/>
        <v>1.3736710000000001</v>
      </c>
      <c r="H12">
        <f t="shared" si="2"/>
        <v>2.3566700000000003</v>
      </c>
      <c r="J12">
        <v>1E-3</v>
      </c>
      <c r="K12">
        <v>0.1</v>
      </c>
    </row>
    <row r="13" spans="1:11" x14ac:dyDescent="0.25">
      <c r="A13">
        <v>10</v>
      </c>
      <c r="B13">
        <v>3</v>
      </c>
      <c r="C13">
        <v>1.59091</v>
      </c>
      <c r="D13">
        <v>1.3372999999999999E-2</v>
      </c>
      <c r="F13">
        <f t="shared" si="0"/>
        <v>1.40909</v>
      </c>
      <c r="G13">
        <f t="shared" si="1"/>
        <v>4.7727300000000001</v>
      </c>
      <c r="H13">
        <f t="shared" si="2"/>
        <v>4.59091</v>
      </c>
      <c r="J13">
        <v>1E-3</v>
      </c>
      <c r="K13">
        <v>0.1</v>
      </c>
    </row>
    <row r="14" spans="1:11" x14ac:dyDescent="0.25">
      <c r="A14">
        <v>14</v>
      </c>
      <c r="B14">
        <v>1.5245500000000001</v>
      </c>
      <c r="C14">
        <v>0.82463299999999995</v>
      </c>
      <c r="D14">
        <v>1.2839E-2</v>
      </c>
      <c r="F14">
        <f t="shared" si="0"/>
        <v>0.69991700000000012</v>
      </c>
      <c r="G14">
        <f t="shared" si="1"/>
        <v>1.25719424015</v>
      </c>
      <c r="H14">
        <f t="shared" si="2"/>
        <v>2.349183</v>
      </c>
      <c r="J14">
        <v>1E-3</v>
      </c>
      <c r="K14">
        <v>0.1</v>
      </c>
    </row>
    <row r="15" spans="1:11" x14ac:dyDescent="0.25">
      <c r="A15">
        <v>15</v>
      </c>
      <c r="B15">
        <v>1.13975</v>
      </c>
      <c r="C15">
        <v>0.82463299999999995</v>
      </c>
      <c r="D15">
        <v>1.25092E-2</v>
      </c>
      <c r="F15">
        <f t="shared" si="0"/>
        <v>0.31511700000000009</v>
      </c>
      <c r="G15">
        <f t="shared" si="1"/>
        <v>0.93987546175000003</v>
      </c>
      <c r="H15">
        <f t="shared" si="2"/>
        <v>1.964383</v>
      </c>
      <c r="J15">
        <v>1E-3</v>
      </c>
      <c r="K15">
        <v>0.1</v>
      </c>
    </row>
    <row r="16" spans="1:11" x14ac:dyDescent="0.25">
      <c r="A16">
        <v>5</v>
      </c>
      <c r="B16">
        <v>6</v>
      </c>
      <c r="C16">
        <v>5.5</v>
      </c>
      <c r="D16">
        <v>8.6221000000000006E-3</v>
      </c>
      <c r="F16">
        <f t="shared" si="0"/>
        <v>0.5</v>
      </c>
      <c r="G16">
        <f t="shared" si="1"/>
        <v>33</v>
      </c>
      <c r="H16">
        <f t="shared" si="2"/>
        <v>11.5</v>
      </c>
      <c r="J16">
        <v>1E-3</v>
      </c>
      <c r="K16">
        <v>0.1</v>
      </c>
    </row>
    <row r="17" spans="1:11" x14ac:dyDescent="0.25">
      <c r="A17">
        <v>5</v>
      </c>
      <c r="B17">
        <v>5.77</v>
      </c>
      <c r="C17">
        <v>5.7491700000000003</v>
      </c>
      <c r="D17">
        <v>8.6089100000000009E-3</v>
      </c>
      <c r="F17">
        <f t="shared" si="0"/>
        <v>2.0829999999999238E-2</v>
      </c>
      <c r="G17">
        <f t="shared" si="1"/>
        <v>33.172710899999998</v>
      </c>
      <c r="H17">
        <f t="shared" si="2"/>
        <v>11.519169999999999</v>
      </c>
      <c r="J17">
        <v>1E-3</v>
      </c>
      <c r="K17">
        <v>0.1</v>
      </c>
    </row>
    <row r="18" spans="1:11" x14ac:dyDescent="0.25">
      <c r="A18">
        <v>5</v>
      </c>
      <c r="B18">
        <v>6.5</v>
      </c>
      <c r="C18">
        <v>4.9583300000000001</v>
      </c>
      <c r="D18">
        <v>8.6059599999999993E-3</v>
      </c>
      <c r="F18">
        <f t="shared" si="0"/>
        <v>1.5416699999999999</v>
      </c>
      <c r="G18">
        <f>B18*C18</f>
        <v>32.229145000000003</v>
      </c>
      <c r="H18">
        <f t="shared" si="2"/>
        <v>11.45833</v>
      </c>
      <c r="J18">
        <v>1E-3</v>
      </c>
      <c r="K18">
        <v>0.1</v>
      </c>
    </row>
    <row r="19" spans="1:11" x14ac:dyDescent="0.25">
      <c r="A19">
        <v>5</v>
      </c>
      <c r="B19">
        <v>7</v>
      </c>
      <c r="C19">
        <v>4.4166699999999999</v>
      </c>
      <c r="D19">
        <v>8.5685999999999991E-3</v>
      </c>
      <c r="F19">
        <f t="shared" ref="F19:F24" si="3">B19-C19</f>
        <v>2.5833300000000001</v>
      </c>
      <c r="G19">
        <f>B19*C19</f>
        <v>30.916689999999999</v>
      </c>
      <c r="H19">
        <f t="shared" ref="H19:H24" si="4">B19+C19</f>
        <v>11.41667</v>
      </c>
      <c r="J19">
        <v>1E-3</v>
      </c>
      <c r="K19">
        <v>0.1</v>
      </c>
    </row>
    <row r="20" spans="1:11" x14ac:dyDescent="0.25">
      <c r="A20">
        <v>5</v>
      </c>
      <c r="B20">
        <v>8.9473400000000005</v>
      </c>
      <c r="C20">
        <v>2.3070499999999998</v>
      </c>
      <c r="D20">
        <v>7.9945699999999995E-3</v>
      </c>
      <c r="F20">
        <f t="shared" si="3"/>
        <v>6.6402900000000002</v>
      </c>
      <c r="G20">
        <f>B20*C20</f>
        <v>20.641960746999999</v>
      </c>
      <c r="H20">
        <f t="shared" si="4"/>
        <v>11.254390000000001</v>
      </c>
      <c r="J20">
        <v>1E-3</v>
      </c>
      <c r="K20">
        <v>0.1</v>
      </c>
    </row>
    <row r="21" spans="1:11" x14ac:dyDescent="0.25">
      <c r="A21">
        <v>13</v>
      </c>
      <c r="B21">
        <v>2.53172</v>
      </c>
      <c r="C21">
        <v>0.23499999999999999</v>
      </c>
      <c r="D21">
        <v>5.7313299999999998E-3</v>
      </c>
      <c r="F21">
        <f t="shared" si="3"/>
        <v>2.2967200000000001</v>
      </c>
      <c r="G21">
        <f>B21*C21</f>
        <v>0.59495419999999999</v>
      </c>
      <c r="H21">
        <f t="shared" si="4"/>
        <v>2.7667199999999998</v>
      </c>
      <c r="J21">
        <v>1E-3</v>
      </c>
      <c r="K21">
        <v>0.1</v>
      </c>
    </row>
    <row r="22" spans="1:11" x14ac:dyDescent="0.25">
      <c r="A22">
        <v>1</v>
      </c>
      <c r="B22">
        <v>20</v>
      </c>
      <c r="C22">
        <v>19</v>
      </c>
      <c r="D22">
        <v>2.4291099999999999E-3</v>
      </c>
      <c r="F22">
        <f t="shared" si="3"/>
        <v>1</v>
      </c>
      <c r="G22">
        <f>B22*C22</f>
        <v>380</v>
      </c>
      <c r="H22">
        <f t="shared" si="4"/>
        <v>39</v>
      </c>
    </row>
    <row r="23" spans="1:11" x14ac:dyDescent="0.25">
      <c r="A23">
        <v>1</v>
      </c>
      <c r="B23">
        <v>20.5</v>
      </c>
      <c r="C23">
        <v>18.375</v>
      </c>
      <c r="D23">
        <v>2.4290900000000001E-3</v>
      </c>
      <c r="F23">
        <f t="shared" si="3"/>
        <v>2.125</v>
      </c>
      <c r="G23">
        <f>B23*C23</f>
        <v>376.6875</v>
      </c>
      <c r="H23">
        <f t="shared" si="4"/>
        <v>38.875</v>
      </c>
    </row>
    <row r="24" spans="1:11" x14ac:dyDescent="0.25">
      <c r="A24">
        <v>1</v>
      </c>
      <c r="B24">
        <v>30</v>
      </c>
      <c r="C24">
        <v>6.5</v>
      </c>
      <c r="D24">
        <v>2.4013699999999999E-3</v>
      </c>
      <c r="F24">
        <f t="shared" si="3"/>
        <v>23.5</v>
      </c>
      <c r="G24">
        <f>B24*C24</f>
        <v>195</v>
      </c>
      <c r="H24">
        <f t="shared" si="4"/>
        <v>36.5</v>
      </c>
    </row>
  </sheetData>
  <sortState ref="A2:D24">
    <sortCondition descending="1"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Sultan</dc:creator>
  <cp:lastModifiedBy>Mohammad Sultan</cp:lastModifiedBy>
  <dcterms:created xsi:type="dcterms:W3CDTF">2017-07-04T21:21:06Z</dcterms:created>
  <dcterms:modified xsi:type="dcterms:W3CDTF">2017-07-04T22:29:30Z</dcterms:modified>
</cp:coreProperties>
</file>