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muenster\Desktop\PR Development\"/>
    </mc:Choice>
  </mc:AlternateContent>
  <bookViews>
    <workbookView xWindow="0" yWindow="0" windowWidth="15360" windowHeight="8616"/>
  </bookViews>
  <sheets>
    <sheet name="preferencelog" sheetId="1" r:id="rId1"/>
  </sheets>
  <calcPr calcId="0"/>
</workbook>
</file>

<file path=xl/calcChain.xml><?xml version="1.0" encoding="utf-8"?>
<calcChain xmlns="http://schemas.openxmlformats.org/spreadsheetml/2006/main">
  <c r="E3" i="1" l="1"/>
  <c r="F3" i="1"/>
  <c r="G3" i="1"/>
  <c r="H3" i="1"/>
  <c r="I3" i="1"/>
  <c r="J3" i="1"/>
  <c r="K3" i="1"/>
  <c r="L3" i="1"/>
  <c r="U3" i="1" s="1"/>
  <c r="M3" i="1"/>
  <c r="N3" i="1"/>
  <c r="O3" i="1"/>
  <c r="P3" i="1"/>
  <c r="Q3" i="1"/>
  <c r="R3" i="1"/>
  <c r="E4" i="1"/>
  <c r="F4" i="1"/>
  <c r="G4" i="1"/>
  <c r="H4" i="1"/>
  <c r="I4" i="1"/>
  <c r="J4" i="1"/>
  <c r="K4" i="1"/>
  <c r="L4" i="1"/>
  <c r="M4" i="1"/>
  <c r="N4" i="1"/>
  <c r="O4" i="1"/>
  <c r="P4" i="1"/>
  <c r="Q4" i="1"/>
  <c r="R4" i="1"/>
  <c r="E5" i="1"/>
  <c r="F5" i="1"/>
  <c r="G5" i="1"/>
  <c r="H5" i="1"/>
  <c r="I5" i="1"/>
  <c r="J5" i="1"/>
  <c r="K5" i="1"/>
  <c r="L5" i="1"/>
  <c r="M5" i="1"/>
  <c r="N5" i="1"/>
  <c r="O5" i="1"/>
  <c r="P5" i="1"/>
  <c r="Q5" i="1"/>
  <c r="R5" i="1"/>
  <c r="E6" i="1"/>
  <c r="F6" i="1"/>
  <c r="G6" i="1"/>
  <c r="H6" i="1"/>
  <c r="I6" i="1"/>
  <c r="J6" i="1"/>
  <c r="K6" i="1"/>
  <c r="L6" i="1"/>
  <c r="M6" i="1"/>
  <c r="N6" i="1"/>
  <c r="O6" i="1"/>
  <c r="P6" i="1"/>
  <c r="Q6" i="1"/>
  <c r="R6" i="1"/>
  <c r="E7" i="1"/>
  <c r="F7" i="1"/>
  <c r="G7" i="1"/>
  <c r="H7" i="1"/>
  <c r="I7" i="1"/>
  <c r="J7" i="1"/>
  <c r="K7" i="1"/>
  <c r="L7" i="1"/>
  <c r="M7" i="1"/>
  <c r="U7" i="1" s="1"/>
  <c r="N7" i="1"/>
  <c r="O7" i="1"/>
  <c r="P7" i="1"/>
  <c r="Q7" i="1"/>
  <c r="R7" i="1"/>
  <c r="E8" i="1"/>
  <c r="F8" i="1"/>
  <c r="G8" i="1"/>
  <c r="H8" i="1"/>
  <c r="I8" i="1"/>
  <c r="J8" i="1"/>
  <c r="K8" i="1"/>
  <c r="L8" i="1"/>
  <c r="M8" i="1"/>
  <c r="N8" i="1"/>
  <c r="O8" i="1"/>
  <c r="P8" i="1"/>
  <c r="Q8" i="1"/>
  <c r="R8" i="1"/>
  <c r="E9" i="1"/>
  <c r="F9" i="1"/>
  <c r="G9" i="1"/>
  <c r="H9" i="1"/>
  <c r="I9" i="1"/>
  <c r="J9" i="1"/>
  <c r="K9" i="1"/>
  <c r="L9" i="1"/>
  <c r="M9" i="1"/>
  <c r="N9" i="1"/>
  <c r="O9" i="1"/>
  <c r="P9" i="1"/>
  <c r="Q9" i="1"/>
  <c r="R9" i="1"/>
  <c r="E10" i="1"/>
  <c r="F10" i="1"/>
  <c r="G10" i="1"/>
  <c r="H10" i="1"/>
  <c r="I10" i="1"/>
  <c r="J10" i="1"/>
  <c r="K10" i="1"/>
  <c r="L10" i="1"/>
  <c r="M10" i="1"/>
  <c r="N10" i="1"/>
  <c r="O10" i="1"/>
  <c r="P10" i="1"/>
  <c r="Q10" i="1"/>
  <c r="R10" i="1"/>
  <c r="E11" i="1"/>
  <c r="F11" i="1"/>
  <c r="G11" i="1"/>
  <c r="H11" i="1"/>
  <c r="I11" i="1"/>
  <c r="J11" i="1"/>
  <c r="K11" i="1"/>
  <c r="L11" i="1"/>
  <c r="U11" i="1" s="1"/>
  <c r="M11" i="1"/>
  <c r="N11" i="1"/>
  <c r="O11" i="1"/>
  <c r="P11" i="1"/>
  <c r="Q11" i="1"/>
  <c r="R11" i="1"/>
  <c r="E12" i="1"/>
  <c r="F12" i="1"/>
  <c r="G12" i="1"/>
  <c r="H12" i="1"/>
  <c r="I12" i="1"/>
  <c r="J12" i="1"/>
  <c r="K12" i="1"/>
  <c r="L12" i="1"/>
  <c r="M12" i="1"/>
  <c r="N12" i="1"/>
  <c r="O12" i="1"/>
  <c r="P12" i="1"/>
  <c r="Q12" i="1"/>
  <c r="R12" i="1"/>
  <c r="E13" i="1"/>
  <c r="F13" i="1"/>
  <c r="G13" i="1"/>
  <c r="H13" i="1"/>
  <c r="I13" i="1"/>
  <c r="J13" i="1"/>
  <c r="K13" i="1"/>
  <c r="L13" i="1"/>
  <c r="M13" i="1"/>
  <c r="N13" i="1"/>
  <c r="O13" i="1"/>
  <c r="P13" i="1"/>
  <c r="Q13" i="1"/>
  <c r="R13" i="1"/>
  <c r="E14" i="1"/>
  <c r="F14" i="1"/>
  <c r="G14" i="1"/>
  <c r="H14" i="1"/>
  <c r="I14" i="1"/>
  <c r="J14" i="1"/>
  <c r="K14" i="1"/>
  <c r="L14" i="1"/>
  <c r="M14" i="1"/>
  <c r="N14" i="1"/>
  <c r="O14" i="1"/>
  <c r="P14" i="1"/>
  <c r="Q14" i="1"/>
  <c r="R14" i="1"/>
  <c r="E15" i="1"/>
  <c r="F15" i="1"/>
  <c r="G15" i="1"/>
  <c r="H15" i="1"/>
  <c r="I15" i="1"/>
  <c r="J15" i="1"/>
  <c r="K15" i="1"/>
  <c r="L15" i="1"/>
  <c r="M15" i="1"/>
  <c r="N15" i="1"/>
  <c r="O15" i="1"/>
  <c r="P15" i="1"/>
  <c r="Q15" i="1"/>
  <c r="R15" i="1"/>
  <c r="U15" i="1"/>
  <c r="E16" i="1"/>
  <c r="F16" i="1"/>
  <c r="G16" i="1"/>
  <c r="H16" i="1"/>
  <c r="I16" i="1"/>
  <c r="J16" i="1"/>
  <c r="K16" i="1"/>
  <c r="L16" i="1"/>
  <c r="M16" i="1"/>
  <c r="N16" i="1"/>
  <c r="O16" i="1"/>
  <c r="P16" i="1"/>
  <c r="Q16" i="1"/>
  <c r="R16" i="1"/>
  <c r="E17" i="1"/>
  <c r="F17" i="1"/>
  <c r="G17" i="1"/>
  <c r="H17" i="1"/>
  <c r="I17" i="1"/>
  <c r="J17" i="1"/>
  <c r="K17" i="1"/>
  <c r="L17" i="1"/>
  <c r="M17" i="1"/>
  <c r="N17" i="1"/>
  <c r="O17" i="1"/>
  <c r="P17" i="1"/>
  <c r="Q17" i="1"/>
  <c r="R17" i="1"/>
  <c r="E18" i="1"/>
  <c r="F18" i="1"/>
  <c r="G18" i="1"/>
  <c r="H18" i="1"/>
  <c r="I18" i="1"/>
  <c r="J18" i="1"/>
  <c r="K18" i="1"/>
  <c r="L18" i="1"/>
  <c r="M18" i="1"/>
  <c r="N18" i="1"/>
  <c r="O18" i="1"/>
  <c r="P18" i="1"/>
  <c r="Q18" i="1"/>
  <c r="R18" i="1"/>
  <c r="E19" i="1"/>
  <c r="F19" i="1"/>
  <c r="G19" i="1"/>
  <c r="H19" i="1"/>
  <c r="I19" i="1"/>
  <c r="J19" i="1"/>
  <c r="K19" i="1"/>
  <c r="L19" i="1"/>
  <c r="U19" i="1" s="1"/>
  <c r="M19" i="1"/>
  <c r="N19" i="1"/>
  <c r="O19" i="1"/>
  <c r="P19" i="1"/>
  <c r="Q19" i="1"/>
  <c r="R19" i="1"/>
  <c r="E20" i="1"/>
  <c r="F20" i="1"/>
  <c r="G20" i="1"/>
  <c r="H20" i="1"/>
  <c r="I20" i="1"/>
  <c r="J20" i="1"/>
  <c r="K20" i="1"/>
  <c r="L20" i="1"/>
  <c r="M20" i="1"/>
  <c r="N20" i="1"/>
  <c r="O20" i="1"/>
  <c r="P20" i="1"/>
  <c r="Q20" i="1"/>
  <c r="R20" i="1"/>
  <c r="E21" i="1"/>
  <c r="F21" i="1"/>
  <c r="G21" i="1"/>
  <c r="H21" i="1"/>
  <c r="I21" i="1"/>
  <c r="J21" i="1"/>
  <c r="K21" i="1"/>
  <c r="L21" i="1"/>
  <c r="M21" i="1"/>
  <c r="N21" i="1"/>
  <c r="O21" i="1"/>
  <c r="P21" i="1"/>
  <c r="Q21" i="1"/>
  <c r="R21" i="1"/>
  <c r="E22" i="1"/>
  <c r="F22" i="1"/>
  <c r="G22" i="1"/>
  <c r="H22" i="1"/>
  <c r="I22" i="1"/>
  <c r="J22" i="1"/>
  <c r="K22" i="1"/>
  <c r="L22" i="1"/>
  <c r="M22" i="1"/>
  <c r="N22" i="1"/>
  <c r="O22" i="1"/>
  <c r="P22" i="1"/>
  <c r="Q22" i="1"/>
  <c r="R22" i="1"/>
  <c r="E23" i="1"/>
  <c r="F23" i="1"/>
  <c r="G23" i="1"/>
  <c r="H23" i="1"/>
  <c r="I23" i="1"/>
  <c r="J23" i="1"/>
  <c r="K23" i="1"/>
  <c r="L23" i="1"/>
  <c r="M23" i="1"/>
  <c r="U23" i="1" s="1"/>
  <c r="N23" i="1"/>
  <c r="O23" i="1"/>
  <c r="P23" i="1"/>
  <c r="Q23" i="1"/>
  <c r="R23" i="1"/>
  <c r="E24" i="1"/>
  <c r="F24" i="1"/>
  <c r="G24" i="1"/>
  <c r="H24" i="1"/>
  <c r="I24" i="1"/>
  <c r="J24" i="1"/>
  <c r="K24" i="1"/>
  <c r="L24" i="1"/>
  <c r="M24" i="1"/>
  <c r="N24" i="1"/>
  <c r="O24" i="1"/>
  <c r="P24" i="1"/>
  <c r="Q24" i="1"/>
  <c r="R24" i="1"/>
  <c r="E25" i="1"/>
  <c r="F25" i="1"/>
  <c r="G25" i="1"/>
  <c r="H25" i="1"/>
  <c r="I25" i="1"/>
  <c r="J25" i="1"/>
  <c r="K25" i="1"/>
  <c r="L25" i="1"/>
  <c r="M25" i="1"/>
  <c r="N25" i="1"/>
  <c r="O25" i="1"/>
  <c r="P25" i="1"/>
  <c r="Q25" i="1"/>
  <c r="R25" i="1"/>
  <c r="E26" i="1"/>
  <c r="F26" i="1"/>
  <c r="G26" i="1"/>
  <c r="H26" i="1"/>
  <c r="I26" i="1"/>
  <c r="J26" i="1"/>
  <c r="K26" i="1"/>
  <c r="L26" i="1"/>
  <c r="M26" i="1"/>
  <c r="N26" i="1"/>
  <c r="O26" i="1"/>
  <c r="P26" i="1"/>
  <c r="Q26" i="1"/>
  <c r="R26" i="1"/>
  <c r="E27" i="1"/>
  <c r="F27" i="1"/>
  <c r="G27" i="1"/>
  <c r="H27" i="1"/>
  <c r="I27" i="1"/>
  <c r="J27" i="1"/>
  <c r="K27" i="1"/>
  <c r="L27" i="1"/>
  <c r="U27" i="1" s="1"/>
  <c r="M27" i="1"/>
  <c r="N27" i="1"/>
  <c r="O27" i="1"/>
  <c r="P27" i="1"/>
  <c r="Q27" i="1"/>
  <c r="R27" i="1"/>
  <c r="E28" i="1"/>
  <c r="F28" i="1"/>
  <c r="G28" i="1"/>
  <c r="H28" i="1"/>
  <c r="I28" i="1"/>
  <c r="J28" i="1"/>
  <c r="K28" i="1"/>
  <c r="L28" i="1"/>
  <c r="M28" i="1"/>
  <c r="N28" i="1"/>
  <c r="O28" i="1"/>
  <c r="P28" i="1"/>
  <c r="Q28" i="1"/>
  <c r="R28" i="1"/>
  <c r="E29" i="1"/>
  <c r="F29" i="1"/>
  <c r="G29" i="1"/>
  <c r="H29" i="1"/>
  <c r="I29" i="1"/>
  <c r="J29" i="1"/>
  <c r="K29" i="1"/>
  <c r="L29" i="1"/>
  <c r="M29" i="1"/>
  <c r="N29" i="1"/>
  <c r="O29" i="1"/>
  <c r="P29" i="1"/>
  <c r="Q29" i="1"/>
  <c r="R29" i="1"/>
  <c r="E30" i="1"/>
  <c r="F30" i="1"/>
  <c r="G30" i="1"/>
  <c r="H30" i="1"/>
  <c r="I30" i="1"/>
  <c r="J30" i="1"/>
  <c r="K30" i="1"/>
  <c r="L30" i="1"/>
  <c r="M30" i="1"/>
  <c r="N30" i="1"/>
  <c r="O30" i="1"/>
  <c r="P30" i="1"/>
  <c r="Q30" i="1"/>
  <c r="R30" i="1"/>
  <c r="E31" i="1"/>
  <c r="F31" i="1"/>
  <c r="G31" i="1"/>
  <c r="H31" i="1"/>
  <c r="I31" i="1"/>
  <c r="J31" i="1"/>
  <c r="K31" i="1"/>
  <c r="L31" i="1"/>
  <c r="M31" i="1"/>
  <c r="N31" i="1"/>
  <c r="O31" i="1"/>
  <c r="P31" i="1"/>
  <c r="Q31" i="1"/>
  <c r="R31" i="1"/>
  <c r="U31" i="1"/>
  <c r="E32" i="1"/>
  <c r="F32" i="1"/>
  <c r="G32" i="1"/>
  <c r="H32" i="1"/>
  <c r="I32" i="1"/>
  <c r="J32" i="1"/>
  <c r="K32" i="1"/>
  <c r="L32" i="1"/>
  <c r="M32" i="1"/>
  <c r="N32" i="1"/>
  <c r="O32" i="1"/>
  <c r="P32" i="1"/>
  <c r="Q32" i="1"/>
  <c r="R32" i="1"/>
  <c r="E33" i="1"/>
  <c r="F33" i="1"/>
  <c r="G33" i="1"/>
  <c r="H33" i="1"/>
  <c r="I33" i="1"/>
  <c r="J33" i="1"/>
  <c r="K33" i="1"/>
  <c r="L33" i="1"/>
  <c r="M33" i="1"/>
  <c r="N33" i="1"/>
  <c r="O33" i="1"/>
  <c r="P33" i="1"/>
  <c r="Q33" i="1"/>
  <c r="R33" i="1"/>
  <c r="E34" i="1"/>
  <c r="F34" i="1"/>
  <c r="G34" i="1"/>
  <c r="H34" i="1"/>
  <c r="I34" i="1"/>
  <c r="J34" i="1"/>
  <c r="K34" i="1"/>
  <c r="L34" i="1"/>
  <c r="M34" i="1"/>
  <c r="N34" i="1"/>
  <c r="O34" i="1"/>
  <c r="P34" i="1"/>
  <c r="Q34" i="1"/>
  <c r="R34" i="1"/>
  <c r="E35" i="1"/>
  <c r="F35" i="1"/>
  <c r="G35" i="1"/>
  <c r="H35" i="1"/>
  <c r="I35" i="1"/>
  <c r="J35" i="1"/>
  <c r="K35" i="1"/>
  <c r="L35" i="1"/>
  <c r="U35" i="1" s="1"/>
  <c r="M35" i="1"/>
  <c r="N35" i="1"/>
  <c r="O35" i="1"/>
  <c r="P35" i="1"/>
  <c r="Q35" i="1"/>
  <c r="R35" i="1"/>
  <c r="E36" i="1"/>
  <c r="F36" i="1"/>
  <c r="G36" i="1"/>
  <c r="H36" i="1"/>
  <c r="I36" i="1"/>
  <c r="J36" i="1"/>
  <c r="K36" i="1"/>
  <c r="L36" i="1"/>
  <c r="M36" i="1"/>
  <c r="N36" i="1"/>
  <c r="O36" i="1"/>
  <c r="P36" i="1"/>
  <c r="Q36" i="1"/>
  <c r="R36" i="1"/>
  <c r="E37" i="1"/>
  <c r="F37" i="1"/>
  <c r="G37" i="1"/>
  <c r="H37" i="1"/>
  <c r="I37" i="1"/>
  <c r="J37" i="1"/>
  <c r="K37" i="1"/>
  <c r="L37" i="1"/>
  <c r="M37" i="1"/>
  <c r="N37" i="1"/>
  <c r="O37" i="1"/>
  <c r="P37" i="1"/>
  <c r="Q37" i="1"/>
  <c r="R37" i="1"/>
  <c r="E38" i="1"/>
  <c r="F38" i="1"/>
  <c r="G38" i="1"/>
  <c r="H38" i="1"/>
  <c r="I38" i="1"/>
  <c r="J38" i="1"/>
  <c r="K38" i="1"/>
  <c r="L38" i="1"/>
  <c r="M38" i="1"/>
  <c r="N38" i="1"/>
  <c r="O38" i="1"/>
  <c r="P38" i="1"/>
  <c r="Q38" i="1"/>
  <c r="R38" i="1"/>
  <c r="E39" i="1"/>
  <c r="F39" i="1"/>
  <c r="G39" i="1"/>
  <c r="H39" i="1"/>
  <c r="I39" i="1"/>
  <c r="J39" i="1"/>
  <c r="K39" i="1"/>
  <c r="L39" i="1"/>
  <c r="M39" i="1"/>
  <c r="N39" i="1"/>
  <c r="O39" i="1"/>
  <c r="P39" i="1"/>
  <c r="Q39" i="1"/>
  <c r="R39" i="1"/>
  <c r="E40" i="1"/>
  <c r="F40" i="1"/>
  <c r="G40" i="1"/>
  <c r="H40" i="1"/>
  <c r="I40" i="1"/>
  <c r="J40" i="1"/>
  <c r="K40" i="1"/>
  <c r="L40" i="1"/>
  <c r="M40" i="1"/>
  <c r="N40" i="1"/>
  <c r="O40" i="1"/>
  <c r="P40" i="1"/>
  <c r="Q40" i="1"/>
  <c r="R40" i="1"/>
  <c r="E41" i="1"/>
  <c r="F41" i="1"/>
  <c r="G41" i="1"/>
  <c r="H41" i="1"/>
  <c r="I41" i="1"/>
  <c r="J41" i="1"/>
  <c r="K41" i="1"/>
  <c r="L41" i="1"/>
  <c r="M41" i="1"/>
  <c r="N41" i="1"/>
  <c r="O41" i="1"/>
  <c r="P41" i="1"/>
  <c r="Q41" i="1"/>
  <c r="R41" i="1"/>
  <c r="E42" i="1"/>
  <c r="F42" i="1"/>
  <c r="G42" i="1"/>
  <c r="H42" i="1"/>
  <c r="I42" i="1"/>
  <c r="J42" i="1"/>
  <c r="K42" i="1"/>
  <c r="L42" i="1"/>
  <c r="M42" i="1"/>
  <c r="N42" i="1"/>
  <c r="O42" i="1"/>
  <c r="P42" i="1"/>
  <c r="Q42" i="1"/>
  <c r="R42" i="1"/>
  <c r="E43" i="1"/>
  <c r="F43" i="1"/>
  <c r="G43" i="1"/>
  <c r="H43" i="1"/>
  <c r="I43" i="1"/>
  <c r="J43" i="1"/>
  <c r="K43" i="1"/>
  <c r="L43" i="1"/>
  <c r="M43" i="1"/>
  <c r="N43" i="1"/>
  <c r="O43" i="1"/>
  <c r="P43" i="1"/>
  <c r="Q43" i="1"/>
  <c r="R43" i="1"/>
  <c r="E44" i="1"/>
  <c r="F44" i="1"/>
  <c r="G44" i="1"/>
  <c r="H44" i="1"/>
  <c r="I44" i="1"/>
  <c r="J44" i="1"/>
  <c r="K44" i="1"/>
  <c r="L44" i="1"/>
  <c r="M44" i="1"/>
  <c r="N44" i="1"/>
  <c r="O44" i="1"/>
  <c r="P44" i="1"/>
  <c r="Q44" i="1"/>
  <c r="R44" i="1"/>
  <c r="E45" i="1"/>
  <c r="F45" i="1"/>
  <c r="G45" i="1"/>
  <c r="H45" i="1"/>
  <c r="I45" i="1"/>
  <c r="J45" i="1"/>
  <c r="K45" i="1"/>
  <c r="L45" i="1"/>
  <c r="M45" i="1"/>
  <c r="N45" i="1"/>
  <c r="O45" i="1"/>
  <c r="P45" i="1"/>
  <c r="Q45" i="1"/>
  <c r="R45" i="1"/>
  <c r="E46" i="1"/>
  <c r="F46" i="1"/>
  <c r="G46" i="1"/>
  <c r="H46" i="1"/>
  <c r="I46" i="1"/>
  <c r="J46" i="1"/>
  <c r="K46" i="1"/>
  <c r="L46" i="1"/>
  <c r="M46" i="1"/>
  <c r="N46" i="1"/>
  <c r="O46" i="1"/>
  <c r="P46" i="1"/>
  <c r="Q46" i="1"/>
  <c r="R46" i="1"/>
  <c r="E47" i="1"/>
  <c r="F47" i="1"/>
  <c r="G47" i="1"/>
  <c r="H47" i="1"/>
  <c r="I47" i="1"/>
  <c r="J47" i="1"/>
  <c r="K47" i="1"/>
  <c r="L47" i="1"/>
  <c r="M47" i="1"/>
  <c r="N47" i="1"/>
  <c r="O47" i="1"/>
  <c r="P47" i="1"/>
  <c r="Q47" i="1"/>
  <c r="R47" i="1"/>
  <c r="E48" i="1"/>
  <c r="F48" i="1"/>
  <c r="G48" i="1"/>
  <c r="H48" i="1"/>
  <c r="I48" i="1"/>
  <c r="J48" i="1"/>
  <c r="K48" i="1"/>
  <c r="L48" i="1"/>
  <c r="M48" i="1"/>
  <c r="N48" i="1"/>
  <c r="O48" i="1"/>
  <c r="P48" i="1"/>
  <c r="Q48" i="1"/>
  <c r="R48" i="1"/>
  <c r="E49" i="1"/>
  <c r="F49" i="1"/>
  <c r="G49" i="1"/>
  <c r="H49" i="1"/>
  <c r="I49" i="1"/>
  <c r="J49" i="1"/>
  <c r="K49" i="1"/>
  <c r="L49" i="1"/>
  <c r="M49" i="1"/>
  <c r="N49" i="1"/>
  <c r="O49" i="1"/>
  <c r="P49" i="1"/>
  <c r="Q49" i="1"/>
  <c r="R49" i="1"/>
  <c r="E50" i="1"/>
  <c r="F50" i="1"/>
  <c r="G50" i="1"/>
  <c r="H50" i="1"/>
  <c r="I50" i="1"/>
  <c r="J50" i="1"/>
  <c r="K50" i="1"/>
  <c r="L50" i="1"/>
  <c r="M50" i="1"/>
  <c r="N50" i="1"/>
  <c r="O50" i="1"/>
  <c r="P50" i="1"/>
  <c r="Q50" i="1"/>
  <c r="R50" i="1"/>
  <c r="E51" i="1"/>
  <c r="F51" i="1"/>
  <c r="G51" i="1"/>
  <c r="H51" i="1"/>
  <c r="I51" i="1"/>
  <c r="J51" i="1"/>
  <c r="K51" i="1"/>
  <c r="L51" i="1"/>
  <c r="M51" i="1"/>
  <c r="N51" i="1"/>
  <c r="O51" i="1"/>
  <c r="P51" i="1"/>
  <c r="Q51" i="1"/>
  <c r="R51" i="1"/>
  <c r="E52" i="1"/>
  <c r="F52" i="1"/>
  <c r="G52" i="1"/>
  <c r="H52" i="1"/>
  <c r="I52" i="1"/>
  <c r="J52" i="1"/>
  <c r="K52" i="1"/>
  <c r="L52" i="1"/>
  <c r="M52" i="1"/>
  <c r="N52" i="1"/>
  <c r="O52" i="1"/>
  <c r="P52" i="1"/>
  <c r="Q52" i="1"/>
  <c r="R52" i="1"/>
  <c r="E53" i="1"/>
  <c r="F53" i="1"/>
  <c r="G53" i="1"/>
  <c r="H53" i="1"/>
  <c r="I53" i="1"/>
  <c r="J53" i="1"/>
  <c r="K53" i="1"/>
  <c r="L53" i="1"/>
  <c r="M53" i="1"/>
  <c r="N53" i="1"/>
  <c r="O53" i="1"/>
  <c r="P53" i="1"/>
  <c r="Q53" i="1"/>
  <c r="R53" i="1"/>
  <c r="E54" i="1"/>
  <c r="F54" i="1"/>
  <c r="G54" i="1"/>
  <c r="H54" i="1"/>
  <c r="I54" i="1"/>
  <c r="J54" i="1"/>
  <c r="K54" i="1"/>
  <c r="L54" i="1"/>
  <c r="M54" i="1"/>
  <c r="N54" i="1"/>
  <c r="O54" i="1"/>
  <c r="P54" i="1"/>
  <c r="Q54" i="1"/>
  <c r="R54" i="1"/>
  <c r="E55" i="1"/>
  <c r="F55" i="1"/>
  <c r="G55" i="1"/>
  <c r="H55" i="1"/>
  <c r="I55" i="1"/>
  <c r="J55" i="1"/>
  <c r="K55" i="1"/>
  <c r="L55" i="1"/>
  <c r="M55" i="1"/>
  <c r="N55" i="1"/>
  <c r="O55" i="1"/>
  <c r="P55" i="1"/>
  <c r="Q55" i="1"/>
  <c r="R55" i="1"/>
  <c r="E56" i="1"/>
  <c r="F56" i="1"/>
  <c r="G56" i="1"/>
  <c r="H56" i="1"/>
  <c r="I56" i="1"/>
  <c r="J56" i="1"/>
  <c r="K56" i="1"/>
  <c r="L56" i="1"/>
  <c r="M56" i="1"/>
  <c r="N56" i="1"/>
  <c r="O56" i="1"/>
  <c r="P56" i="1"/>
  <c r="Q56" i="1"/>
  <c r="R56" i="1"/>
  <c r="E57" i="1"/>
  <c r="F57" i="1"/>
  <c r="G57" i="1"/>
  <c r="H57" i="1"/>
  <c r="I57" i="1"/>
  <c r="J57" i="1"/>
  <c r="K57" i="1"/>
  <c r="L57" i="1"/>
  <c r="M57" i="1"/>
  <c r="N57" i="1"/>
  <c r="O57" i="1"/>
  <c r="P57" i="1"/>
  <c r="Q57" i="1"/>
  <c r="R57" i="1"/>
  <c r="E58" i="1"/>
  <c r="F58" i="1"/>
  <c r="G58" i="1"/>
  <c r="H58" i="1"/>
  <c r="I58" i="1"/>
  <c r="J58" i="1"/>
  <c r="K58" i="1"/>
  <c r="L58" i="1"/>
  <c r="M58" i="1"/>
  <c r="N58" i="1"/>
  <c r="O58" i="1"/>
  <c r="P58" i="1"/>
  <c r="Q58" i="1"/>
  <c r="R58" i="1"/>
  <c r="E59" i="1"/>
  <c r="F59" i="1"/>
  <c r="G59" i="1"/>
  <c r="H59" i="1"/>
  <c r="I59" i="1"/>
  <c r="J59" i="1"/>
  <c r="K59" i="1"/>
  <c r="L59" i="1"/>
  <c r="M59" i="1"/>
  <c r="N59" i="1"/>
  <c r="O59" i="1"/>
  <c r="P59" i="1"/>
  <c r="Q59" i="1"/>
  <c r="R59" i="1"/>
  <c r="E60" i="1"/>
  <c r="F60" i="1"/>
  <c r="G60" i="1"/>
  <c r="H60" i="1"/>
  <c r="I60" i="1"/>
  <c r="J60" i="1"/>
  <c r="K60" i="1"/>
  <c r="L60" i="1"/>
  <c r="M60" i="1"/>
  <c r="N60" i="1"/>
  <c r="O60" i="1"/>
  <c r="P60" i="1"/>
  <c r="Q60" i="1"/>
  <c r="R60" i="1"/>
  <c r="E61" i="1"/>
  <c r="F61" i="1"/>
  <c r="G61" i="1"/>
  <c r="H61" i="1"/>
  <c r="I61" i="1"/>
  <c r="J61" i="1"/>
  <c r="K61" i="1"/>
  <c r="L61" i="1"/>
  <c r="M61" i="1"/>
  <c r="N61" i="1"/>
  <c r="O61" i="1"/>
  <c r="P61" i="1"/>
  <c r="Q61" i="1"/>
  <c r="R61" i="1"/>
  <c r="E62" i="1"/>
  <c r="F62" i="1"/>
  <c r="G62" i="1"/>
  <c r="H62" i="1"/>
  <c r="I62" i="1"/>
  <c r="J62" i="1"/>
  <c r="K62" i="1"/>
  <c r="L62" i="1"/>
  <c r="M62" i="1"/>
  <c r="N62" i="1"/>
  <c r="O62" i="1"/>
  <c r="P62" i="1"/>
  <c r="Q62" i="1"/>
  <c r="R62" i="1"/>
  <c r="E63" i="1"/>
  <c r="F63" i="1"/>
  <c r="G63" i="1"/>
  <c r="H63" i="1"/>
  <c r="I63" i="1"/>
  <c r="J63" i="1"/>
  <c r="K63" i="1"/>
  <c r="L63" i="1"/>
  <c r="M63" i="1"/>
  <c r="N63" i="1"/>
  <c r="O63" i="1"/>
  <c r="P63" i="1"/>
  <c r="Q63" i="1"/>
  <c r="R63" i="1"/>
  <c r="E64" i="1"/>
  <c r="F64" i="1"/>
  <c r="G64" i="1"/>
  <c r="H64" i="1"/>
  <c r="I64" i="1"/>
  <c r="J64" i="1"/>
  <c r="K64" i="1"/>
  <c r="L64" i="1"/>
  <c r="M64" i="1"/>
  <c r="N64" i="1"/>
  <c r="O64" i="1"/>
  <c r="P64" i="1"/>
  <c r="Q64" i="1"/>
  <c r="R64" i="1"/>
  <c r="U64" i="1"/>
  <c r="E65" i="1"/>
  <c r="F65" i="1"/>
  <c r="G65" i="1"/>
  <c r="H65" i="1"/>
  <c r="I65" i="1"/>
  <c r="J65" i="1"/>
  <c r="K65" i="1"/>
  <c r="L65" i="1"/>
  <c r="M65" i="1"/>
  <c r="N65" i="1"/>
  <c r="O65" i="1"/>
  <c r="P65" i="1"/>
  <c r="Q65" i="1"/>
  <c r="R65" i="1"/>
  <c r="E66" i="1"/>
  <c r="F66" i="1"/>
  <c r="G66" i="1"/>
  <c r="H66" i="1"/>
  <c r="I66" i="1"/>
  <c r="J66" i="1"/>
  <c r="K66" i="1"/>
  <c r="L66" i="1"/>
  <c r="M66" i="1"/>
  <c r="N66" i="1"/>
  <c r="O66" i="1"/>
  <c r="P66" i="1"/>
  <c r="Q66" i="1"/>
  <c r="R66" i="1"/>
  <c r="E67" i="1"/>
  <c r="F67" i="1"/>
  <c r="G67" i="1"/>
  <c r="H67" i="1"/>
  <c r="I67" i="1"/>
  <c r="J67" i="1"/>
  <c r="K67" i="1"/>
  <c r="L67" i="1"/>
  <c r="M67" i="1"/>
  <c r="N67" i="1"/>
  <c r="O67" i="1"/>
  <c r="P67" i="1"/>
  <c r="Q67" i="1"/>
  <c r="R67" i="1"/>
  <c r="E68" i="1"/>
  <c r="F68" i="1"/>
  <c r="G68" i="1"/>
  <c r="H68" i="1"/>
  <c r="I68" i="1"/>
  <c r="J68" i="1"/>
  <c r="K68" i="1"/>
  <c r="L68" i="1"/>
  <c r="M68" i="1"/>
  <c r="N68" i="1"/>
  <c r="O68" i="1"/>
  <c r="P68" i="1"/>
  <c r="Q68" i="1"/>
  <c r="R68" i="1"/>
  <c r="E69" i="1"/>
  <c r="F69" i="1"/>
  <c r="G69" i="1"/>
  <c r="H69" i="1"/>
  <c r="I69" i="1"/>
  <c r="J69" i="1"/>
  <c r="K69" i="1"/>
  <c r="L69" i="1"/>
  <c r="M69" i="1"/>
  <c r="N69" i="1"/>
  <c r="O69" i="1"/>
  <c r="P69" i="1"/>
  <c r="Q69" i="1"/>
  <c r="R69" i="1"/>
  <c r="E70" i="1"/>
  <c r="F70" i="1"/>
  <c r="G70" i="1"/>
  <c r="H70" i="1"/>
  <c r="I70" i="1"/>
  <c r="J70" i="1"/>
  <c r="K70" i="1"/>
  <c r="L70" i="1"/>
  <c r="M70" i="1"/>
  <c r="N70" i="1"/>
  <c r="O70" i="1"/>
  <c r="P70" i="1"/>
  <c r="Q70" i="1"/>
  <c r="R70" i="1"/>
  <c r="E71" i="1"/>
  <c r="F71" i="1"/>
  <c r="G71" i="1"/>
  <c r="H71" i="1"/>
  <c r="I71" i="1"/>
  <c r="J71" i="1"/>
  <c r="K71" i="1"/>
  <c r="L71" i="1"/>
  <c r="U71" i="1" s="1"/>
  <c r="M71" i="1"/>
  <c r="N71" i="1"/>
  <c r="O71" i="1"/>
  <c r="P71" i="1"/>
  <c r="Q71" i="1"/>
  <c r="R71" i="1"/>
  <c r="E72" i="1"/>
  <c r="F72" i="1"/>
  <c r="G72" i="1"/>
  <c r="H72" i="1"/>
  <c r="I72" i="1"/>
  <c r="J72" i="1"/>
  <c r="K72" i="1"/>
  <c r="L72" i="1"/>
  <c r="M72" i="1"/>
  <c r="N72" i="1"/>
  <c r="O72" i="1"/>
  <c r="P72" i="1"/>
  <c r="Q72" i="1"/>
  <c r="R72" i="1"/>
  <c r="E73" i="1"/>
  <c r="F73" i="1"/>
  <c r="G73" i="1"/>
  <c r="H73" i="1"/>
  <c r="I73" i="1"/>
  <c r="J73" i="1"/>
  <c r="K73" i="1"/>
  <c r="L73" i="1"/>
  <c r="M73" i="1"/>
  <c r="N73" i="1"/>
  <c r="O73" i="1"/>
  <c r="P73" i="1"/>
  <c r="Q73" i="1"/>
  <c r="R73" i="1"/>
  <c r="E74" i="1"/>
  <c r="F74" i="1"/>
  <c r="G74" i="1"/>
  <c r="H74" i="1"/>
  <c r="I74" i="1"/>
  <c r="J74" i="1"/>
  <c r="K74" i="1"/>
  <c r="L74" i="1"/>
  <c r="M74" i="1"/>
  <c r="N74" i="1"/>
  <c r="O74" i="1"/>
  <c r="P74" i="1"/>
  <c r="Q74" i="1"/>
  <c r="R74" i="1"/>
  <c r="E75" i="1"/>
  <c r="F75" i="1"/>
  <c r="G75" i="1"/>
  <c r="H75" i="1"/>
  <c r="I75" i="1"/>
  <c r="J75" i="1"/>
  <c r="K75" i="1"/>
  <c r="L75" i="1"/>
  <c r="M75" i="1"/>
  <c r="N75" i="1"/>
  <c r="O75" i="1"/>
  <c r="P75" i="1"/>
  <c r="Q75" i="1"/>
  <c r="R75" i="1"/>
  <c r="E76" i="1"/>
  <c r="F76" i="1"/>
  <c r="G76" i="1"/>
  <c r="H76" i="1"/>
  <c r="I76" i="1"/>
  <c r="J76" i="1"/>
  <c r="K76" i="1"/>
  <c r="L76" i="1"/>
  <c r="M76" i="1"/>
  <c r="N76" i="1"/>
  <c r="O76" i="1"/>
  <c r="P76" i="1"/>
  <c r="Q76" i="1"/>
  <c r="R76" i="1"/>
  <c r="E77" i="1"/>
  <c r="F77" i="1"/>
  <c r="G77" i="1"/>
  <c r="H77" i="1"/>
  <c r="I77" i="1"/>
  <c r="J77" i="1"/>
  <c r="K77" i="1"/>
  <c r="L77" i="1"/>
  <c r="M77" i="1"/>
  <c r="N77" i="1"/>
  <c r="O77" i="1"/>
  <c r="P77" i="1"/>
  <c r="Q77" i="1"/>
  <c r="R77" i="1"/>
  <c r="E78" i="1"/>
  <c r="F78" i="1"/>
  <c r="G78" i="1"/>
  <c r="H78" i="1"/>
  <c r="I78" i="1"/>
  <c r="J78" i="1"/>
  <c r="K78" i="1"/>
  <c r="L78" i="1"/>
  <c r="M78" i="1"/>
  <c r="N78" i="1"/>
  <c r="O78" i="1"/>
  <c r="P78" i="1"/>
  <c r="Q78" i="1"/>
  <c r="R78" i="1"/>
  <c r="E79" i="1"/>
  <c r="F79" i="1"/>
  <c r="G79" i="1"/>
  <c r="H79" i="1"/>
  <c r="I79" i="1"/>
  <c r="J79" i="1"/>
  <c r="K79" i="1"/>
  <c r="L79" i="1"/>
  <c r="M79" i="1"/>
  <c r="N79" i="1"/>
  <c r="O79" i="1"/>
  <c r="P79" i="1"/>
  <c r="Q79" i="1"/>
  <c r="R79" i="1"/>
  <c r="E80" i="1"/>
  <c r="F80" i="1"/>
  <c r="G80" i="1"/>
  <c r="H80" i="1"/>
  <c r="I80" i="1"/>
  <c r="J80" i="1"/>
  <c r="K80" i="1"/>
  <c r="L80" i="1"/>
  <c r="M80" i="1"/>
  <c r="N80" i="1"/>
  <c r="O80" i="1"/>
  <c r="P80" i="1"/>
  <c r="Q80" i="1"/>
  <c r="R80" i="1"/>
  <c r="E81" i="1"/>
  <c r="F81" i="1"/>
  <c r="G81" i="1"/>
  <c r="H81" i="1"/>
  <c r="I81" i="1"/>
  <c r="J81" i="1"/>
  <c r="K81" i="1"/>
  <c r="L81" i="1"/>
  <c r="M81" i="1"/>
  <c r="N81" i="1"/>
  <c r="O81" i="1"/>
  <c r="P81" i="1"/>
  <c r="Q81" i="1"/>
  <c r="R81" i="1"/>
  <c r="L2" i="1"/>
  <c r="M2" i="1"/>
  <c r="N2" i="1"/>
  <c r="O2" i="1"/>
  <c r="P2" i="1"/>
  <c r="Q2" i="1"/>
  <c r="R2" i="1"/>
  <c r="F2" i="1"/>
  <c r="G2" i="1"/>
  <c r="H2" i="1"/>
  <c r="I2" i="1"/>
  <c r="J2" i="1"/>
  <c r="K2" i="1"/>
  <c r="E2"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U34" i="1" l="1"/>
  <c r="U29" i="1"/>
  <c r="U24" i="1"/>
  <c r="U18" i="1"/>
  <c r="U13" i="1"/>
  <c r="U8" i="1"/>
  <c r="T2" i="1"/>
  <c r="U60" i="1"/>
  <c r="U56" i="1"/>
  <c r="U36" i="1"/>
  <c r="U30" i="1"/>
  <c r="U25" i="1"/>
  <c r="U20" i="1"/>
  <c r="U14" i="1"/>
  <c r="U9" i="1"/>
  <c r="U4" i="1"/>
  <c r="U2" i="1"/>
  <c r="U67" i="1"/>
  <c r="U37" i="1"/>
  <c r="U32" i="1"/>
  <c r="U26" i="1"/>
  <c r="U21" i="1"/>
  <c r="U16" i="1"/>
  <c r="U10" i="1"/>
  <c r="U5" i="1"/>
  <c r="U75" i="1"/>
  <c r="U52" i="1"/>
  <c r="U47" i="1"/>
  <c r="U45" i="1"/>
  <c r="U43" i="1"/>
  <c r="U41" i="1"/>
  <c r="U39" i="1"/>
  <c r="U33" i="1"/>
  <c r="U28" i="1"/>
  <c r="U22" i="1"/>
  <c r="U17" i="1"/>
  <c r="U12" i="1"/>
  <c r="U6" i="1"/>
  <c r="U80" i="1"/>
  <c r="U79" i="1"/>
  <c r="U76" i="1"/>
  <c r="U74" i="1"/>
  <c r="U69" i="1"/>
  <c r="U62" i="1"/>
  <c r="T60" i="1"/>
  <c r="T58" i="1"/>
  <c r="U55" i="1"/>
  <c r="U53" i="1"/>
  <c r="T51" i="1"/>
  <c r="T47" i="1"/>
  <c r="T45" i="1"/>
  <c r="T43" i="1"/>
  <c r="T41" i="1"/>
  <c r="T39" i="1"/>
  <c r="T36" i="1"/>
  <c r="T32" i="1"/>
  <c r="T28" i="1"/>
  <c r="T24" i="1"/>
  <c r="T20" i="1"/>
  <c r="T16" i="1"/>
  <c r="T12" i="1"/>
  <c r="T8" i="1"/>
  <c r="U81" i="1"/>
  <c r="U72" i="1"/>
  <c r="U65" i="1"/>
  <c r="T63" i="1"/>
  <c r="U58" i="1"/>
  <c r="T54" i="1"/>
  <c r="U51" i="1"/>
  <c r="U49" i="1"/>
  <c r="T37" i="1"/>
  <c r="T33" i="1"/>
  <c r="T29" i="1"/>
  <c r="T25" i="1"/>
  <c r="T21" i="1"/>
  <c r="T17" i="1"/>
  <c r="T13" i="1"/>
  <c r="U77" i="1"/>
  <c r="U70" i="1"/>
  <c r="U68" i="1"/>
  <c r="U63" i="1"/>
  <c r="U61" i="1"/>
  <c r="T59" i="1"/>
  <c r="U54" i="1"/>
  <c r="T50" i="1"/>
  <c r="T48" i="1"/>
  <c r="T46" i="1"/>
  <c r="T44" i="1"/>
  <c r="T42" i="1"/>
  <c r="T40" i="1"/>
  <c r="T38" i="1"/>
  <c r="T34" i="1"/>
  <c r="T30" i="1"/>
  <c r="T26" i="1"/>
  <c r="T22" i="1"/>
  <c r="T18" i="1"/>
  <c r="T14" i="1"/>
  <c r="T9" i="1"/>
  <c r="T6" i="1"/>
  <c r="T5" i="1"/>
  <c r="U78" i="1"/>
  <c r="U73" i="1"/>
  <c r="U66" i="1"/>
  <c r="T64" i="1"/>
  <c r="T62" i="1"/>
  <c r="U59" i="1"/>
  <c r="U57" i="1"/>
  <c r="T55" i="1"/>
  <c r="U50" i="1"/>
  <c r="U48" i="1"/>
  <c r="U46" i="1"/>
  <c r="U44" i="1"/>
  <c r="U42" i="1"/>
  <c r="U40" i="1"/>
  <c r="U38" i="1"/>
  <c r="T35" i="1"/>
  <c r="T31" i="1"/>
  <c r="T27" i="1"/>
  <c r="T23" i="1"/>
  <c r="T19" i="1"/>
  <c r="T15" i="1"/>
  <c r="T11" i="1"/>
  <c r="T10" i="1"/>
  <c r="T7" i="1"/>
  <c r="T4" i="1"/>
  <c r="T3" i="1"/>
  <c r="T81" i="1"/>
  <c r="T77" i="1"/>
  <c r="T73" i="1"/>
  <c r="T69" i="1"/>
  <c r="T65" i="1"/>
  <c r="T61" i="1"/>
  <c r="T57" i="1"/>
  <c r="T53" i="1"/>
  <c r="T49" i="1"/>
  <c r="T78" i="1"/>
  <c r="T74" i="1"/>
  <c r="T70" i="1"/>
  <c r="T66" i="1"/>
  <c r="T79" i="1"/>
  <c r="T75" i="1"/>
  <c r="T71" i="1"/>
  <c r="T67" i="1"/>
  <c r="T80" i="1"/>
  <c r="T76" i="1"/>
  <c r="T72" i="1"/>
  <c r="T68" i="1"/>
  <c r="T56" i="1"/>
  <c r="T52" i="1"/>
</calcChain>
</file>

<file path=xl/sharedStrings.xml><?xml version="1.0" encoding="utf-8"?>
<sst xmlns="http://schemas.openxmlformats.org/spreadsheetml/2006/main" count="3203" uniqueCount="1959">
  <si>
    <t>AS19-164</t>
  </si>
  <si>
    <t>***Photos: Y</t>
  </si>
  <si>
    <t xml:space="preserve">***UNION TRANSFER CLIENT </t>
  </si>
  <si>
    <t>AS19-165</t>
  </si>
  <si>
    <t>AS19-171</t>
  </si>
  <si>
    <t xml:space="preserve">***Photos: Y </t>
  </si>
  <si>
    <t xml:space="preserve">***Client sends additional clinical documents and images using the path messaging program. PLEASE ACKNOWLEDGE THE SAME IF AVAILABLE ON THE CASE. ***UNION TRANSFER CLIENT ***Recommendations: Y ***Micros: Y ***Photos: Y </t>
  </si>
  <si>
    <t>AS19-173</t>
  </si>
  <si>
    <t xml:space="preserve">OUTREACH CLIENT *** Margins: All dysplastic nevi, malignancies including scc/bcc, excisions(margins will be specified, lateral/deep) *** Diagnostic text: If there is focal full thickness atypia call SCCIS arising in an AK. *** Recommendations: Recommend excision for moderate/severe dysplastic nevi, atypical melanocytic proliferation and unusual tumors. *** Other: *** Micros: Y *** Photos: N </t>
  </si>
  <si>
    <t>***OUTREACH ACCOUNT</t>
  </si>
  <si>
    <t>AS19-174</t>
  </si>
  <si>
    <t>CD18-257237</t>
  </si>
  <si>
    <t>CD19-5823</t>
  </si>
  <si>
    <t>***Micros: Y</t>
  </si>
  <si>
    <t>CD19-9593</t>
  </si>
  <si>
    <t xml:space="preserve">***OUTREACH ACCOUNT ***Margins: Y (Peripheral/deep) on AK, Malignancies (BCC, SCC, etc.) and dysplastic nevi. For BCC with 2 components for example superficial and nodular, specify which component extends to margin. NO MARGINS ON BENIGN NEVI. ***Diagnostic text: Always make CLINICAL CORRELATION and ADDRESS THE CLINICAL IMPRESSION. If MIS can't be excluded, don't top line as MAMP or dysplastic nevus and don't grade as moderate (in those cases use AIEMP or AIMM2 or grade as severe if appropriate) ***Recommendations: No for Mild; for Mod they leave it up to us (persist1 or re-excision as needed); For Severe, if it is out use persist1 (they think if the lesion is out and we recommend further excision we are hiding a diagnosis of melanoma). Do NOT use comment that MIS cannot be excluded in a dysplastic nevus. ***Other: they take photos of every patient and want us to have mod med notes for all cases. Alert sales when notes are not attached. ACKNOWLEDGE NOTES AND PHOTOS (note1 or note2). : DO NOT USE LARGER. They welcome interaction with us. ***Micros: : N for routine cases. YES FOR INFLAMMATORY (DETAILED AND INCLUDE DDX) and unusual tumors. </t>
  </si>
  <si>
    <t>CD19-9765</t>
  </si>
  <si>
    <t xml:space="preserve">Preferred team is Dr. Reimann, Dr. Zhang and Dr. Velazquez. (Client complained her preferred team has not been honored. Please transfer case to the preferred team if you get distributed one of her cases). Client is doing a study on a very subtle form of Pigmented SCCIS and biopsies these frequently. High power view is needed to evaluate such lesions (6/ 2018). ***Margins: Y (peripheral/deep) ***Diagnostic Text: Don't use "larger", If partial biopsy of a large lesion is taken, she will let you know (call Dr. Kovich to check size of lesion if necessary). Don't use melanocytic hyperplasia as a diagnosis (proliferation is OK). Use BaseSCC macro instead of Rocket Macro I. Correlate with clinical impression. Correlate with prior biopsy (when available). For Re-excisions: Whenever looking at a re-excision, please add the comment "The prior biopsy or report xxxx has been reviewed".  ***Recommendations: Y, prefers to have a straightforward recommendation to excise alesion if you feel it needs to be re-excised.You can usepersist but dont abuse it.  ***Other: Client feels that every time she calls, we upgrade the diagnosis and the recommendation. When reporting immunos, explain in the comment the reason you ordered them. ***Micros: N ***Photos: N </t>
  </si>
  <si>
    <t>CD19-9788</t>
  </si>
  <si>
    <t xml:space="preserve">***OUTREACH ACCOUNT ***LIGHTHOUSE ACCOUNT: One provider (Aghassi) using competitor due to personal relationship.  *** Margins: Y *** Diagnostic text: Definitive diagnosis; level if initial sections are not definitive; SINGLE GRADE atypia on melanocytic lesions: For HAK and SCCIS do not use surface of or at least; If base is not evaluable (after multiple levels), and you are worried about underlying SCC, use "HAKSCC. *** Recommendations: NO RECOMMENDATIONS!    *** Other: PATHOLOGIST must call directly for all melanomas and critical/unexpected diagnoses *** Micros: N *** Photos: N </t>
  </si>
  <si>
    <t>CD19-9873</t>
  </si>
  <si>
    <t xml:space="preserve">***OUTREACH CLIENT ***Margins: On Mild DNs and excisions/shave excisions. ***Diagnostic text: Do not use KA, only SCCKA. Use completely excised on excisions, not the examined margins are not involved. Avoid using: reactive1, bloid, squoid, "early evolving". ***Micros: On inflammatory and interesting cases. ***Recommendations: Recommend excision for moderate/severe dysplastic nevi, atypical melanocytic proliferation and unusual tumors. ***Other:  ***Photos: N </t>
  </si>
  <si>
    <t>CD19-9973</t>
  </si>
  <si>
    <t xml:space="preserve">*** OUTREACH CLIENT. BE MINDFUL OF PATIENT'S  BILL WHEN ORDERING IMMUNOS. Show to colleagues, discuss case with the client before ordering several stains.  *** Margins: All HAKs (but not on AKs) dysplastic nevi, malignancies including scc/bcc, excisions(margins will be specified, lateral/deep). *** Diagnostic text:  *** Recommendations: Only for severe DN. *** Other: *** Micros: Y *** Photos: N </t>
  </si>
  <si>
    <t>CD19-10027</t>
  </si>
  <si>
    <t>*** OUTREACH CLIENT *** Margins: Only on dysplastic nevi, excisions and upon request.  *** Diagnostic Text: Do not use list format in diagnosis. Do not use AESP or KA. *** Recommendations: Recommend excision for moderate/severe dysplastic nevi, atypical melanocytic proliferation and unusual tumors. *** Other: Pathologist must call on serious diagnosis and speak directly to the submitting physician.  *** Micros: N *** Photos: Y</t>
  </si>
  <si>
    <t>CD19-10108</t>
  </si>
  <si>
    <t xml:space="preserve">*** Margin Comments: Report margin for DN and cancerous dx, include lateral vs. deep.  *** Diagnostics text: OK to use hakscc as long as we do not over use it. If FEP or SK is inflamed, please note so in the report. *** Recommendations: No recommendations on DN of any grade. OK to recommend treatment option for atypical melanocytic proliferation and unusual tumors.  *** Other: Be concise, to the point and clear; avoid long descriptive dx *** Micros: Yes </t>
  </si>
  <si>
    <t>CD19-10139</t>
  </si>
  <si>
    <t xml:space="preserve">***OUTREACH ACCOUNT *** Margins: Y *** Diagnostic text: *** Recommendations:  Recommend excision for severe dysplastic nevi, atypical melanocytic proliferation and unusual tumors. *** Other:  Include a diagram on all excisions with a positive margin.   *** Micros: Not required *** Photos:  N </t>
  </si>
  <si>
    <t>CD19-10191</t>
  </si>
  <si>
    <t>OUTREACH CLIENT ***Margin Comments: All dysplastic nevi, malignancies including scc/bcc, excisions(margins will be specified, lateral/deep). ***Diagnostic Text: Don't use narrowly excised, only completely excised. ***Recommendations: No! ***Other:  ***Micros: Y ***Photos: 2 images, 1 per part (of the most significant diagnoses).</t>
  </si>
  <si>
    <t>CD19-10195</t>
  </si>
  <si>
    <t>CD19-10210</t>
  </si>
  <si>
    <t xml:space="preserve">***OUTREACH ACCOUNT. PLEASE DONT OVERDO IMMUNOS. They think we overdue special stains. OK when needed but please be mindful of patients charges. *** Margins: Y on dysplastic nevi, malignancies, and excisions. *** Diagnostic Text:  SINGLE GRADE ATYPIA on Dysplastic nevi; Do not use the term REGRESSION on dysplastic nevi/benign lesions; Definitive diagnosis on dermatitis (in top line dx); Avoid generic/descriptive diagnoses; Correlate with clinical impression.  *** Recommendations: OK on moderate to severe dysplastic nevi. *** Other: They think we overdue special stains. OK when needed but please be mindful of patients charges. PLEASE MENTION CLINICAL NOTE AND PHOTO WHENEVER APPROPRIATE (Client complained we don't mention them). .*** Micros: N (short descriptions for dermatitis is fine; avoid wordy comments) *** Photos: Y </t>
  </si>
  <si>
    <t>CD19-10224</t>
  </si>
  <si>
    <t>CD19-10252</t>
  </si>
  <si>
    <t>***Client sends additional clinical documents and images using the path messaging program. PLEASE ACKNOWLEDGE THE SAME IF AVAILABLE ON THE CASE.</t>
  </si>
  <si>
    <t>CD19-10307</t>
  </si>
  <si>
    <t xml:space="preserve">***CALL DR. WINGFIELD BEFORE RELEASING MELANOMA CASES (INCLUDING MIS); HOWEVER, IF SHE DOES NOT ANSWER, YOU CAN LEAVE A VOICEMAIL AND RELEASE THE CASE. Client recently complained that we did not call on several melanoma cases. AT RISK ACCOUNT for missed melanoma calls (9/12/18).  THIS CLIENT IS SENDING CLINICAL NOTES/PHOTOS VIA DIRECT MESSAGING/CLIENT SERVICES, PLEASE MENTION THEM IN THE COMMENT (USE NOTE1 OR NOTE2).  ***Margins: all dysplastic nevi, malignancies including scc/bcc, excisions (margins will be specified, lateral/deep) For positive oriented margins, please attach your own new color diagram to the case.  ***Recommendations:  Y, but please use PERSIST for moderately dysplastic nevi rather than recommending complete excision outright ***Micros: Yes ***Photos:  No ***Other:  Call Dr. Wingfield Cell for all melanomas. 228-547-0802. If you are reading 2nd or 3rd layers of a Mohs case, please CR the pathologists who read the first layer as they want continuity. </t>
  </si>
  <si>
    <t>CD19-10346</t>
  </si>
  <si>
    <t>***Margins: ONLY on excisions of malignancies and atypical nevi. NONE on biopsies. ***Diagnostic Text: Definitive diagnosis. Do not like the term dysplastic nevus with mild, moderate, or severe atypia, they "prefer Clark's nevus and if there are enough diagnostic features to warrant an excision then state "re-excision is recommended"".  ***Recommendations: If there are enough diagnostic features to warrant an excision then state "re-excision is recommended". They want it to be made "very clear what they should do with the lesion from a pathology standpoint". ***Micros: No ***Photos: No</t>
  </si>
  <si>
    <t>CD19-10356</t>
  </si>
  <si>
    <t xml:space="preserve">***OUTREACH ACCOUNT *** Margin Comments: Y (peripheral/deep).  *** Diagnostic text: Single grade atypia for dysplastic and other nevi. *** Recommendations:  Recommend excision for moderate/severe dysplastic nevi, atypical melanocytic proliferation and unusual tumors. *** Other:   CALL OFTEN (particularly interesting/challenging cases, and when the clinical impression does not correlate with pathology findings).Pathologists please call before signing out Melanoma cases. Email: gina@dermalaska.com *** Micros:  Yes on inflammatory dermatoses (detailed microscopic descriptions for inflammatory cases) *** Photos: N </t>
  </si>
  <si>
    <t>CD19-10404</t>
  </si>
  <si>
    <t xml:space="preserve">***Margins: Y (peripheral/deep) on MOD and SEV DN (not mild), malignancies, and if we are concerned about recurrence or residual lesion, and for excisions.  ***Diagnostic text: Concise and definitive topline diagnoses. Client particularly sensitive to inflammatory diagnosis. If you cannot give a definitive inflammatory diagnosis, please CALL THE CLIENT AND SHOW TO COLLEAGUES.  ***Recommendations: Only when we feel strongly ***Other: Melissa prefers to be reached directly by text to start a conversation regarding questions we might have about a case, melanoma diagnoses, or unexpected diagnoses. Melissa's cell phone: 352-258-1941 ***Micros: Y, for interesting cases and inflammatory disorders. ***Photos: N </t>
  </si>
  <si>
    <t>CD19-10442</t>
  </si>
  <si>
    <t xml:space="preserve">*** Margin Comments: Y </t>
  </si>
  <si>
    <t>CD19-10447</t>
  </si>
  <si>
    <t>CD19-10459</t>
  </si>
  <si>
    <t xml:space="preserve">***CLIENT RECENTLY COMPLAINED REGARDING THE USE OF MAMP. PLEASE DO NOT USE MODERATELY ATYPICAL MELANOCYTIC PROLIFERATION FOR THIS ACCOUNT. IF YOU NEED TO USE IT, PLEASE CALL THE CLIENT TO EXPLAIN THE CASE. (9/19/18). ***Margins: Y (peripheral/deep), on AK, malignancies, and atypical nevi, and excisions (include diagrams for positive margins on oriented excisions). No margins on benign lesions such as verruca or SK. ***Diagnostic text: SINGLE GRADE ATYPIA on dysplastic nevi. Don't overuse regression on dysplastic nevi. For atypical pigmented lesions, these providers aim to sample entire lesion and will let us know when they cant so AVOID USING LARGER1. DO NOT USE MELANOCYTIC HYPERPLASIA AS TOP LINE DIAGNOSIS. Definitive diagnosis for inflammatory (use clues to favor a top-line diagnosis). Avoid descriptive top-line diagnoses for melanocytic and squamous lesions (i.e avoid AESP or AIEMP, AMPC, etc-call first before signing out if you need to use these); Read EMA note and always correlate with clinical. ***Recommendations: Y, but DO NOT routinely recommend excisions for moderately atypical nevi, only recommend if you feel strongly. Dont overuse comments such as REACTIVE1. ***Other: Notify CS to call clinician and fax for all melanomas, critical or unexpected diagnoses. Client welcomes calls for CPC. Dont overdo immunos. ***Micros: Y ***Photos: N </t>
  </si>
  <si>
    <t>CD19-10540</t>
  </si>
  <si>
    <t>*** Margin Comments: Margins only on Moderate and Severe DNs and excisions. NO margins on Mild DN or NSMC. *** Recommendations: Y  On moderate and severely dysplastic nevi ***Other: On difficult, interesting, or severe cases pathologist should call Dr. Porter. *** Photos: Y</t>
  </si>
  <si>
    <t>CD19-10556</t>
  </si>
  <si>
    <t xml:space="preserve">OUTREACH CLIENT ***Margins: All dysplastic nevi, malignancies including scc/bcc, excisions(margins will be specified, lateral/deep). ***Diagnostic Text: Always use the ALOMT extended phrase macro for all alopecia cases. ***Recommendations: Recommend excision for moderate/severe dysplastic nevi, atypical melanocytic proliferation and unusual tumors. ***Other: Issue a preliminary report if a case is being sent out for consultation. Call provider for all melanomas/unusual lesions. Do not order HPV typing before approval. ***Micros: Y ***Photos: Y </t>
  </si>
  <si>
    <t xml:space="preserve">***Mohs Cases: Please email Client Services to fax </t>
  </si>
  <si>
    <t>CD19-10612</t>
  </si>
  <si>
    <t xml:space="preserve">OUTREACH ACCOUNT *** Margins:  Y (Peripheral/Deep) ***Recommendations:  Recommend excision severely dysplastic nevi (Moderate on an as needed basis), atypical melanocytic proliferations, and unusual tumors. ***Other:  All melanomas and other serious or unexpected diagnosis must be called in by the Derm Path signing out the case. Kathleen White, D.O 1.617.817.6061 ***Micros: N ***Photos:  N  </t>
  </si>
  <si>
    <t>LIGHTHOUSE ACCOUNT</t>
  </si>
  <si>
    <t>CD19-10640</t>
  </si>
  <si>
    <t xml:space="preserve">OUTREACH ACCOUNT ***Margins: ON EXCISIONS ONLY ***Diagnostic Text: Do not use comment helper O (put arises in AK in diag. line). Do not overuse larger1.  ***Recs: MDS (exc of mod DNs as needed, sev DNs, AIEMP, etc) ***Other:Please be specific on microscopics for inflammatory cases (and favor a differential if possible or call/text client to discuss; Dr. Roy cell is 813-334-2841). Incorporate all clinical history.Subtype tumors appropriately to reflect potential clinical behavior, i.e. infiltrative growth patterns. Favor a diagnosis when using ECZD codes. If one cannot be favored, please use the phrase "Histology alone cannot reliably distinguish between these possibilities. ***Micro: Y ***Photos: N  </t>
  </si>
  <si>
    <t>CD19-10695</t>
  </si>
  <si>
    <t xml:space="preserve">*** Margins: Y *** Diagnostic Text: Give a topline diagnosis not just a description; DO NOT use the word worrisome; Use SCCKA, DO NOT use KA by itself. *** Recommendations: Y *** Other: ALWAYS CALL Dr. Frankel on any critical diagnosis (melanoma, etc) or anything requiring clinical correlation, BEFORE signing out the case. But after the call please sign out the case ASAP (within an hour of the phone call.) Office open until 6:30 pm M-Thurs) Dr. Frankel cell : 1-401-481-6102 (can reach her 24/7). *** Micros: N *** ICD-9 Code: N *** Photos: Y  </t>
  </si>
  <si>
    <t>CD19-10699</t>
  </si>
  <si>
    <t xml:space="preserve">***OUTREACH ACCOUNT/ LIGHTHOUSE ACCOUNT. Client using direct messaging. PLEASE CHECK ADDITIONAL CLINICAL INFORMATION window in winsurge and use note1 or note2 if appropriate.  ***Margins: Yes (peripheral/deep), including on all shave and punch excisions, even if lesion is a cyst, DF or other benign lesion. *** Diagnostic Text: Shave excisions - comment on presence or absence of subcutis (SUBQ, NOSUBQ). Do not use KACOMMENT. For all biopsies of BCC, Comment on how deep the BCC extends (use extended phrases tumb, tumd, tums). For excisions, Use completely excised, and if you describe the tumor in the comment, clarify again that it is completely excised in the comment. Do not spell out "Electrodessication and curettage", have it read ED+C or ED+C x 3 ***Recommendations: Yes, indicate if excision is necessary or not *** Other: Pathologist to call clinician for every melanoma and other serious or unexpected diagnosis. Client appreciates Phone calls, call often. Make sure all cases are signed out by 10 am whenever possibly, by 6:00pm at the latest...especially on Fridays. ***Micros: Not necessary ***Photos: Y, ensure the photo is of the most significant lesional area (change the photos if it is not representative of the lesion, if there is another specimen in the case with a more significant diagnosis, or if it is an excision with tumor at margin we need to photo the tumor at margin) </t>
  </si>
  <si>
    <t>CD19-10802</t>
  </si>
  <si>
    <t xml:space="preserve">***Margins: YES (specify peripheral and deep) Melanocytic, malignancies, HAK and excisions. ***Diagnostic text: TOP line diagnosis. Try to be specific. Clinicopathologic correlation is crucial. ***Other: Do not sign out preliminary diagnosis if stains or levels are pending. ***CR all melanomas and difficult/ interesting cases.  </t>
  </si>
  <si>
    <t>CD19-10799</t>
  </si>
  <si>
    <t>***Diagnostic text: For all cases of SCC with perineural invasion, provide the diameter of the nerve in the diagnosis.    *** Margin Comments: Include a diagram only on Mohs cases, not all excisions.     ***Other: Please have Slow Mohs done and faxed by 10:30.</t>
  </si>
  <si>
    <t>CD19-10813</t>
  </si>
  <si>
    <t>***Diagnostic text: For all cases of SCC with perineural invasion, provide the diameter of the nerve in the diagnosis.  ***Other: Please have Slow Mohs done and faxed by 10:30.</t>
  </si>
  <si>
    <t>CD19-10837</t>
  </si>
  <si>
    <t xml:space="preserve">***OUTREACH ACCOUNT ***LIGHTHOUSE ACCOUNT *** Margin Comments: Y *** Diagnostic Text:   Definitive diagnosis; avoid consistent with/suggestive of/focally amounting to. For Perineural invasion: Include in topline dx, report whether focal or multifocal, and give a measurement to the margin ONLY if it is close in your opinion. *** Recommendations: N unless you feel strongly      *** Other: Really wants interaction with pathologists; call for all interesting cases, etc For Melanoma re-excisions:  Always acknowledge results of the prior biopsy in the comment section (path number, depth and level of invasion). If prior is MIS, please reference the prior path report with the diagnosis of MIS in the comment *** Mircros: Yes for inflammatory and interesting cases. *** Photos: Y </t>
  </si>
  <si>
    <t>CD19-10868</t>
  </si>
  <si>
    <t xml:space="preserve">***Margins: Y (peripheral/deep), ONLY on melanocytic lesions, and excisions ***Diagnostic text: Single grade atypia for atypical nevi (this is important to him) ***Recommendations: As needed. He welcomes recommendations. ***Other: Email: s.moyer@dermskinhealth.com ***Micros: Y ***Photos: N </t>
  </si>
  <si>
    <t>CD19-10882</t>
  </si>
  <si>
    <t xml:space="preserve">***OUTREACH ACCOUNT ***Margins: Y (peripheral/deep), on biopsies and excisions; On melanoma excisions, measure distance to closest margins ***Diagnostic text: DEFINITIVE AND CONCISE. DO NOT USE AT LEAST. Choose HAK or SCCIS. If you are worry about focal SCCIS in a HAK then recommend removal of the lesion. DO NOT USE AT LEAST IN TOP LINE.For re-excisions add a comment  the prior biopsy xxx is noted; Rashes: comment on entities mentioned in the clinical ddx, she tries to give comprehensive clinical descriptions with photos. ***Recommendations: Recommend if you feel an excision is indicated ***Other: ***DO NOT CALL Dr. Vaughan on MM.  Please call the back-line 304-302-5053 and ask for Debbie (pathology coordinator) or Sherry (practice manager).  If they are not available then you may ask for one of the mid-levels at that point.  Dr. Vaughan does not want to give out her cell phone, so please do not ask. ***Micros: Y ***Photos: N </t>
  </si>
  <si>
    <t>CD19-10906</t>
  </si>
  <si>
    <t xml:space="preserve">***Margins: NO, unless requested by physician ***Recommendations: not for mild but OK for moderately and severely dysplastic nevi ***Diagnosis: DEFINITIVE DIAGNOSIS as much as possible. Avoid hedging.  ***Other: ALWAYS OPEN THE ATTACHED PROCEDURE NOTE. PLEASE REVIEW AND COMMENT ON PHOTOS SENT VIA EMA. Use extended phrases note1 or note2 accordingly.  If the clinical does not match, please call. AVOID using LARGER, CPC, HAKSCC.  ***Micros: yes ***Photos: yes </t>
  </si>
  <si>
    <t xml:space="preserve">***UNION TRANSFER CLIENT ***Mohs Cases: Please email Client Services to fax. Also ask them to confirm only if malignant. </t>
  </si>
  <si>
    <t>CD19-10938</t>
  </si>
  <si>
    <t xml:space="preserve">LARGEST UNION TRANSFER CLIENT. PLEASE READ PREFERENCES. ***Margins: No on benign lesions or BCC/SCC. YES on dysplastic nevi and excisions. For excisions with negative margins please use MARGINS ARE NEGATIVE (or equivalent) . Do not use completely excised for excision. ***Diagnosis: Single grade atypia for atypical nevi (dont say focal mild or moderate atypia). CONCISE DIAGNOSIS. Please dont use further qualifications for dysplastic nevi: e.g. avoid darkly pigmented or irritated for dysplastic nevi. Definitive diagnosis as possible. Correlate with clinical impression. If HAK is transected you can mention that and recommend follow-up or repeat biopsy/conservative removal if you feel strongly. Avoid hakscc comment. BE AS SPECIFIC as you can, including for eczema favor one of the causes for example ACD. Dont recommend CPC. If you need clinical information, please CALL THE CLIENT.  ***Recommendations: As needed in general. Recommend re-excision for severely atypical nevi, and as needed for moderately atypical nevi at the margin and for unusual tumors in general. ***Micros: YES (for everything) ***Photos: Yes </t>
  </si>
  <si>
    <t>CD19-10961</t>
  </si>
  <si>
    <t xml:space="preserve">OUTREACH CLIENT *** Margins: All dysplastic nevi, malignancies including scc/bcc, excisions(margins will be specified, lateral/deep). *** Diagnostic text: Top line diagnosis. Please give details regarding any residual tumor (involving epidermis/dermis). For inflammatory cases please be specific, narrow down the diagnosis or commit to only one diagnosis. *** Recommendations: Recommend excision for moderate/severe dysplastic nevi, atypical melanocytic proliferation and unusual tumors. *** Other: Ask to speak directly to clinician for melanoma. *** Micros: N *** Photos: N </t>
  </si>
  <si>
    <t>CD19-10966</t>
  </si>
  <si>
    <t>CD19-10969</t>
  </si>
  <si>
    <t>CD19-10974</t>
  </si>
  <si>
    <t xml:space="preserve">***AT RISK CLIENT WHO COMPLAINED THAT SOME OF THEIR DIAGNOSES HAVE BEEN GRAY. PLEASE CORRELATE WITH CLINICAL AND SHOW TO COLLEAGUES IF YOU CANNOT BE DEFINITIVE (1/7/19). </t>
  </si>
  <si>
    <t>CD19-10973</t>
  </si>
  <si>
    <t>CD19-10977</t>
  </si>
  <si>
    <t xml:space="preserve">OUTREACH CLIENT *** Margins: All dysplastic nevi, malignancies including scc/bcc, excisions(margins will be specified, lateral/deep). *** Diagnostic text: Top line diagnosis. Please give details regarding any residual tumor (involving epidermis/dermis). For inflammatory cases please be specific, narrow down the diagnosis or commit to only one diagnosis. *** Recommendations: Recommend excision for moderate/severe dysplastic nevi, atypical melanocytic proliferation and unusual tumors. *** Other: Clinician does not want to be called on melanoma's, confirm fax receipt with staff, not clinician. *** Micros: N *** Photos: N </t>
  </si>
  <si>
    <t>CD19-10988</t>
  </si>
  <si>
    <t>CD19-11014</t>
  </si>
  <si>
    <t xml:space="preserve">***Margins: Y (peripheral/deep), on excisions and dysplastic nevi ONLY (and for biopsy of SCC/BCC ONLY when negative). Be specific when stating narrow margins "close to tissue edge", ie: 'close to the peripheral tissue edge'.  *** Diagnostic Text:. As definitive as possible (especially for inflammatory). ADDRESS HIS CLINICAL IMPRESSION. Do not overcall melanocytic or squamous lesions. Do not use SCCIS or AK to the base, cannot exclude invasion. If you are truly worried about an underlying invasive SCC state this in the comment and recommend complete removal. ***Micros: N ***Photos: N </t>
  </si>
  <si>
    <t>CD19-11017</t>
  </si>
  <si>
    <t>CD19-11023</t>
  </si>
  <si>
    <t>CD19-11029</t>
  </si>
  <si>
    <t xml:space="preserve">***Margins: YES (peripheral/deep) melanocytic, scc, bcc and ak. (MIRACA STANDARDS) ***Dysplastic Nevi: single grading ***Recommendations: For Severe YES and Moderate as needed, they prefer NO unless we are really concern and in that case we should put some explanation in the comment why we are recommending an excision in a MOD. Not for MILD. ***Micros: YES </t>
  </si>
  <si>
    <t>CD19-11030</t>
  </si>
  <si>
    <t xml:space="preserve">*** OUTREACH CLIENT *** Margins: All HAKs (but not on AKs) dysplastic nevi, malignancies including scc/bcc, excisions(margins will be specified, lateral/deep). *** Diagnostic text:  *** Recommendations: Only for severe DN. *** Other: *** Micros: Y *** Photos: N </t>
  </si>
  <si>
    <t>CD19-11034</t>
  </si>
  <si>
    <t>CD19-11102</t>
  </si>
  <si>
    <t xml:space="preserve">***Margins: Yes, for dysplastic nevi, malignancies, excisions, and upon request. Specify peripheral/deep. ***Diagnostic text: Concise and as definitive as possible. Correlate with clinical. Single grade atypia in dysplastic nevi. ***Recommendations: Y, for severely dysplastic nevi, atypical melanocytic proliferations, and if further testing is necessary, but not for moderately dysplastic nevi. ***Micros: Only if applicable (inflammatory lesions, melanoma and unusual cases). ***Photos: No. </t>
  </si>
  <si>
    <t>CD19-11105</t>
  </si>
  <si>
    <t>*** Margins: Y, on malignancies and melanocytic lesions *** Diagnostic Text: *** Recommendations: N  *** Other: Please call the MA before releasing the case for any melanoma's *** Who to call for malignancies: IMPORTANT: All MA's must be called on all melanomas prior to receiving path report.  *** Micros: Yes *** ICD-9 Codes: N *** Photos: N, unless its a very interesting case</t>
  </si>
  <si>
    <t>CD19-11110</t>
  </si>
  <si>
    <t xml:space="preserve">CLIENT RECENTLY COMPLAINED ABOUT AN AMENDED REPORT (FROM MILD TO SEVERE). PLEASE DOUBLE CHECK YOUR DIAGNOSIS AND SHOW DIFFICULT CASES. ***OUTREACH ACCOUNT *** Margins: No on banal lesions, common nevi or SCC/BCC. YES on dysplastic nevi, excisions and upon request.  ***Other: On BCC, always specify the type. Please email CS to fax all stat or rush cases. *** Photos: Y </t>
  </si>
  <si>
    <t>CD19-11113</t>
  </si>
  <si>
    <t xml:space="preserve">CLIENT COMPLAINED WE DONT FOLLOW PREFERENCES. PLEASE READ THEM CAREFULLY (1/16/19). ***Margins: Y (peripheral/deep) on biopsies of melanocytic lesions, malignancies (including AK), and excisions***Diagnostic Text: Single grade atypia on nevi; top line definitive for inflammatory cases (If a ddx needs to be added do in the comment)***Recommendations: Yes for MOD and SEV, she is actually expecting to see recommendations for MOD, persist1 or complete excision are good options. ***Other: She prefers to be contacted by email: drblum@cpsderm.com***Micros: Y for inflammatory and interesting cases only  </t>
  </si>
  <si>
    <t>CD19-11116</t>
  </si>
  <si>
    <t xml:space="preserve">***Margins: all dysplastic nevi and excisions(margins will be specified, lateral/deep). No margins on NMSC. Margins on cysts when possible. ***Diagnostics text: Avoid descriptive dx on inflammatory lesions, give a short ddx.  ***Recommendations: recommend excision for moderate/severe dysplastic nevi, atypical melanocytic proliferation and unusual tumors. ***Other: ***Micros: yes ***Photos: yes </t>
  </si>
  <si>
    <t>CD19-11118</t>
  </si>
  <si>
    <t>CD19-11121</t>
  </si>
  <si>
    <t xml:space="preserve">*** Recommendations: Y - Treatment recommendations.  *** Margin Comments: Y - (lateral / deep)     *** Micros: Y </t>
  </si>
  <si>
    <t>CD19-11133</t>
  </si>
  <si>
    <t xml:space="preserve">***OUTREACH CLIENT ***Margin Comments: All dysplastic nevi, malignancies including scc/bcc, excisions(margins will be specified, lateral/deep). ***Diagnostic Text: Don't use narrowly excised, only completely excised. ***Recommendations: N ***Other:  ***Micros: Y ***Photos: 2 images, 1 per part (of the most significant diagnoses). </t>
  </si>
  <si>
    <t>CD19-11138</t>
  </si>
  <si>
    <t>CD19-11141</t>
  </si>
  <si>
    <t>CD19-11143</t>
  </si>
  <si>
    <t>CD19-11146</t>
  </si>
  <si>
    <t>CD19-11182</t>
  </si>
  <si>
    <t xml:space="preserve">*** Other: DR. PREFERS NOT TO BE CALLED ON CASES *** Diagnostic Text: Client prefers brief, definitive diagnoses. Do not use "Early, evolving melanoma in situ cannot be completely ruled out" ***Micros: Y ***FOR CT CASES VERY IMPORTANT TO SET UP AS EXAMPLE BELOW:  A. Right leg, Shave:%%p%%%%88305%% *** </t>
  </si>
  <si>
    <t xml:space="preserve">FOR CT CASES VERY IMPORTANT TO SET UP AS EXAMPLE BELOW:  A. Right leg, Shave:%%p%%%%88305%% *** </t>
  </si>
  <si>
    <t>CD19-11193</t>
  </si>
  <si>
    <t>***Margins: Y, on everything ***Diagnostic Text: Please use SCCKA code whenever appropriate as she treats such lesions differently ***Recommendations: only unusual lesions ***Other: call often. Her cell: 215-380-6061</t>
  </si>
  <si>
    <t>CD19-11207</t>
  </si>
  <si>
    <t>***Recs: Y, for moderate and above</t>
  </si>
  <si>
    <t>CD19-11214</t>
  </si>
  <si>
    <t xml:space="preserve">***Margins: all dysplastic nevi, malignancies including scc/bcc, excisions(margins will be specified, lateral/deep) ***Diagnostic text: ***Recommendations: Recommend re-excision for moderate/ severe dysplastic nevi. ***Other: ***Micros: Y ***Photos: Y </t>
  </si>
  <si>
    <t>CD19-11219</t>
  </si>
  <si>
    <t xml:space="preserve">OUTREACH CLIENT ***Margin Comments: All dysplastic nevi, malignancies including scc/bcc, excisions(margins will be specified, lateral/deep). ***Diagnostic Text: Don't use narrowly excised, only completely excised. If we have to use the term ABN she would like us to favor adnexal or BCC ***Recommendations: No! ***Other:  ***Micros: Y ***Photos: 2 images, 1 per part (of the most significant diagnoses). </t>
  </si>
  <si>
    <t>CD19-11230</t>
  </si>
  <si>
    <t>*** Margins: all dysplastic nevi and atypical nevi (including special site), malignancies including scc/bcc, excisions(margins will be specified, lateral/deep) *** Recommendations:  recommend excision for moderate/severe dysplastic nevi, atypical melanocytic proliferation and unusual tumors. ***Micros: Y ***Photos: Y</t>
  </si>
  <si>
    <t>CD19-11235</t>
  </si>
  <si>
    <t xml:space="preserve">***OUTREACH ACCOUNT ***LIGHTHOUSE ACCOUNT *** Margins: Y, including on all nevi. *** Diagnostic Text: For Mild DNs that involve margin, use "REC" phrase. ***Recommendations: Y  ***Other: Pathologist must call in melanomas and speak with the physician or a staff member. ***Micros: N ***Photos: N </t>
  </si>
  <si>
    <t>CD19-11233</t>
  </si>
  <si>
    <t>CD19-11237</t>
  </si>
  <si>
    <t>CD19-11238</t>
  </si>
  <si>
    <t xml:space="preserve">***Margins: Y, ALWAYS REPORT STATUS OF PERIPHERAL AND DEEP MARGINS ON CENTRAL DEBULKING PORTION OF MOHS CASES.  ***Diagnostic text: DEFINITIVE AND CONCISE. DO NOT USE AT LEAST. Choose HAK or SCCIS. If you are worry about focal SCCIS in a HAK then recommend removal of the lesion.  Slow Mohs cases  ALWAYS include grossing diagram; MIS cases note absence of invasion if there is residual MIS ***Recommendations: Yes, recommend re-ex for moderately and severely dysplastic nevi ***Other: MOHS SHOULD BE SIGNED OUT BY 10:00!  ***Micros: N ***Photos: N    </t>
  </si>
  <si>
    <t xml:space="preserve">***Mohs Cases: Please email Client Services to fax. Also ask them to confirm only if malignant. </t>
  </si>
  <si>
    <t>CD19-11240</t>
  </si>
  <si>
    <t>CD19-11245</t>
  </si>
  <si>
    <t>CLIENT RECENTLY COMPLAINED THAT OUR DIAGNOSIS ARE TOO DESCRIPTIVE, PARTICULARLY FOR INFLAMMATORY LESIONS  (8/15/18) *** Margin Comments: Y, only provide margin comments on shave biopsies for dysplastic nevi and malignancies.  *** Diagnostic Text: CONCISE NON-DESCRIPTIVE DIAGNOSIS. If you are going to be descriptive, please call them for clinical correlation. They like the descriptive part to be in the comment. Dont overuse terms such as "proliferation" and "at least". Use one grade atypia for dysplastic nevi.  ***DO NOT USE AIMP as it is. If you are worried about MIS, please add MIS CANNOT BE EXCLUDED or CONCERNING FOR MISON THE TOP LINED DIAGNOSIS. If appropriate he prefers AIMM2 code. TRY TO BE MORE SPECIFIC ON INFLAMMATORY CONDITIONS. *** Recommendations: Y, no recommendations on Moderate or less atypia. *** Other: They welcome detailed comments and microscopic descriptions but they feel that sometimes we contradict the diagnosis in the comment (please be mindful of this). Dont overuse phrases as "larger".  *** Micros: Y  *** Photos: N</t>
  </si>
  <si>
    <t>CD19-11251</t>
  </si>
  <si>
    <t xml:space="preserve">NEW CLIENT (10/2018). CLIENT COMPLAINED WE ARE REPORTING MARGINS ON SHAVE EXCISIONS.  ***Do not report positive margins on shave excisions.***Margins: YES on biopsies and excisions (except positive shave excisions). On dysplastic nevi, malignancies including scc/bcc, AK/HAK (margins will be specified, lateral/deep). Do not report margins on POSITIVE SHAVE EXCISIONS. Please report only when shave excisions have negative margins.***Diagnostic Text: Dont overuse PROLIFERATION on top line. Call SCCIS if even focal full-thickness atypia (you can add arises in an AK in comment). ***Recommendations: As needed. yes for severe DNs with positive margins. Moderate as needed. You can use persist1***Other: Try to FAVOR a diagnosis in inflammatory differentials. Be definitive. Show to colleagues. Be conservative in ordering IHCs for pigmented lesions, but order if necessary. Call clinician prior to ordering ancillary tests or outside consults. ***Micros: Inflammatory and unusual cases with detail.***Photos: N  </t>
  </si>
  <si>
    <t>CD19-11254</t>
  </si>
  <si>
    <t xml:space="preserve">*** Margins: all dysplastic nevi, malignancies including scc/bcc, excisions(margins will be specified, lateral/deep) *** Diagnostic text: *** Recommendations:  recommend excision for moderate/severe dysplastic nevi, atypical melanocytic proliferation and unusual tumors. *** Other: *** Micros: No *** ICD-9 code:  No *** Photos:  No  </t>
  </si>
  <si>
    <t>Client sends additional clinical documents and images using the path messaging program. PLEASE ACKNOWLEDGE THE SAME IF AVAILABLE ON THE CASE.</t>
  </si>
  <si>
    <t>CD19-11257</t>
  </si>
  <si>
    <t>CD19-11259</t>
  </si>
  <si>
    <t>CD19-11266</t>
  </si>
  <si>
    <t xml:space="preserve">Margins: all dysplastic nevi, malignancies including scc/bcc, excisions(margins will be specified, lateral/deep) Diagnostics text: Recommendations:  recommend excision for moderate/severe dysplastic nevi, atypical melanocytic proliferation and unusual tumors. Other: Micros: No ICD-9 code:  No Photos:  Yes </t>
  </si>
  <si>
    <t>CD19-11269</t>
  </si>
  <si>
    <t xml:space="preserve">*** Margins: all dysplastic nevi, malignancies including scc/bcc, excisions(margins will be specified, lateral/deep) *** Diagnostic Text: Include the following in the diagnostic line: 1. Follicular involvement for SCC-IS, 2. Perineural, muscle or bone involvement of SCC/BCC. *** Recommendations: Recommend excision for moderate/severe dysplastic nevi, atypical melanocytic proliferation and unusual tumors. *** Other:  *** Micros: Y, INFLAMMATORY CASES ONLY *** Photos: 2 images, 1 per part (of most significant diagnosis). </t>
  </si>
  <si>
    <t>CD19-11271</t>
  </si>
  <si>
    <t>CD19-11277</t>
  </si>
  <si>
    <t xml:space="preserve">*** OUTREACH CLIENT *** Margins: all dysplastic nevi, malignancies including scc/bcc, excisions(margins will be specified, lateral/deep). If the malignancy extends close to a margin, please use extending close to, rather than, narrowly excised or margins clear. *** Diagnostic Text: Include the following in the diagnostic line: 1. Follicular involvement for SCC-IS, 2. Perineural, muscle or bone involvement of SCC/BCC. *** Recommendations: Recommend excision for moderate/severe dysplastic nevi, atypical melanocytic proliferation and unusual tumors. *** Other:For basal cell carcinomas with even a focal micronodular pattern, please mention this on the top line diagnosis.  *** Micros: Y *** Photos: 1 image per part (of most significant diagnosis). If the case has multiple parts (please add 2 images). </t>
  </si>
  <si>
    <t>CD19-11284</t>
  </si>
  <si>
    <t xml:space="preserve">*** OUTREACH CLIENT *** Margins: Only for pigmented lesion, NOT for NMSC. If the malignancy extends close to a margin, please use extending close to, rather than, narrowly excised or margins clear. *** Diagnostic text:Include the following in the diagnostic line: 1. Follicular involvement for SCC-IS, 2. Perineural, muscle or bone involvement of SCC/BCC. *** Recommendations: Recommend excision for moderate/severe dysplastic nevi, atypical melanocytic proliferation and unusual tumors. *** Other: For basal cell carcinomas with even a focal micronodular pattern, please mention this on the top line diagnosis.  *** Micros: Y *** Photos: 2 images, 1 per part (of most significant diagnosis). </t>
  </si>
  <si>
    <t>CD19-11290</t>
  </si>
  <si>
    <t xml:space="preserve">*** Recommendations: Y-recommendations for excisions on all dysplastic nevi, if necessary.  *** Micros: Y </t>
  </si>
  <si>
    <t>CD19-11307</t>
  </si>
  <si>
    <t xml:space="preserve">*** Margins: YES for "dysplastic nevi" - NO on BCC or SCC. *** Diagnostics text: do NOT use the word "cauterized" in reports    *** Recommendations:  recommend excision for moderate/severe dysplastic nevi, atypical melanocytic proliferation and unusual tumors. *** Other: *** Micros: No *** ICD-9 code:  No *** Photos:  No </t>
  </si>
  <si>
    <t>CD19-11310</t>
  </si>
  <si>
    <t xml:space="preserve">***Margins: all dysplastic nevi and excisions(margins will be specified, lateral/deep). NO MARGINS ON SHAVE/PUNC BX OF BCC/SCC ***Diagnostics text:  ***Recommendations: recommend excision for moderate/severe dysplastic nevi, atypical melanocytic proliferation and unusual tumors. ***Other: Would like definitive dx on his inflammatory cases ***Micros: No ***Photos: No </t>
  </si>
  <si>
    <t>CD19-11318</t>
  </si>
  <si>
    <t xml:space="preserve">***Margins: Y (peripheral/deep) on MOD and SEV DN (not mild), malignancies, and if we are concerned about recurrence or residual lesion, and for excisions.  ***Diagnostic text: Concise and definitive topline diagnoses. Client particularly sensitive to inflammatory diagnosis. If you cannot give a definitive inflammatory diagnosis, please CALL THE CLIENT AND SHOW TO COLLEAGUES.  ***Recommendations: Only when we feel strongly ***Other: Dr. Cauthen prefers to be reached directly by text to start a conversation regarding questions we might have about a case, melanoma diagnoses, or unexpected diagnoses. Cell phone: 813 361 9000 ***Micros: Y, for interesting cases and inflammatory disorders. ***Photos: N </t>
  </si>
  <si>
    <t>CD19-11342</t>
  </si>
  <si>
    <t xml:space="preserve">*** Margins: Y, client always wants to know if margins are clear on warts, precancerous lesions, AK, SCC, BCC  </t>
  </si>
  <si>
    <t xml:space="preserve">*** Margin Comments: Y  </t>
  </si>
  <si>
    <t>CD19-11345</t>
  </si>
  <si>
    <t>CD19-11347</t>
  </si>
  <si>
    <t xml:space="preserve">***Margins: all dysplastic nevi, malignancies including scc/bcc, excisions(margins will be specified, lateral/deep) ***Diagnostic text: ***Recommendations:recommend excision for moderate/severe dysplastic nevi, atypical melanocytic proliferation and unusual tumors. ***Other: please add PLEASE CALL the client for difficult, descriptive and unusual cases ***Micros: Y ***Photos: Y- 2 images ( of most significant diagnoses) </t>
  </si>
  <si>
    <t>CD19-11359</t>
  </si>
  <si>
    <t>***OUTREACH ACCOUNT *** Margins: Y *** Diagnostic text: *** Recommendations:  Recommend excision for severe dysplastic nevi, atypical melanocytic proliferation and unusual tumors. *** Other:  Include a diagram on all excisions with a positive margin.   *** Micros: Not required *** Photos:  N</t>
  </si>
  <si>
    <t>CD19-11364</t>
  </si>
  <si>
    <t xml:space="preserve">Do not recommend excision or re-excision for any lesion. Do not use persist. If you feel strongly, call them first to discuss before recommending re-excision.  </t>
  </si>
  <si>
    <t>CD19-11360</t>
  </si>
  <si>
    <t xml:space="preserve">***Margins: N ***Recs: Yes on mod and severe ***Micros: Only on inflammatory </t>
  </si>
  <si>
    <t>CD19-11368</t>
  </si>
  <si>
    <t xml:space="preserve">NEW CLINICIAN. ***Margin Comments: All dysplastic nevi, malignancies including scc/bcc, excisions(margins will be specified, lateral/deep). ***Diagnostic Text: Don't use narrowly excised, only completely excised. ***Recommendations: NO ***Other: Dr. Huff is an ALOPECIA EXPERT.  If you are going to give a descriptive diagnosis, please show your case to one of our alopecia experts. ***Micros: Y ***Photos: 2 images, 1 per part (of the most significant diagnosis). </t>
  </si>
  <si>
    <t>CD19-11396</t>
  </si>
  <si>
    <t xml:space="preserve">*** Margins: all dysplastic nevi, malignancies including scc/bcc, excisions(margins will be specified, lateral/deep) *** Diagnostic Text: Replace DYSPLASTIC NEVUS with CLARK'S NEVUS. Single grade atypia. Use "persist" on all moderately atypical DN (even with positive margin). *** Recommendations:  recommend excision for moderate/severe dysplastic nevi, atypical melanocytic proliferation and unusual tumors *** Other: *** Micros: Y *** ICD-9 Code: N *** Photos: Y </t>
  </si>
  <si>
    <t>CD19-11403</t>
  </si>
  <si>
    <t xml:space="preserve">***OUTREACH ACCOUNT ***LIGHTHOUSE *** Margins: Y on positive dx, dysplastic nevi and excisions.  *** Diagnostic Text: Single grade atypia on DN.  *** Recommendations: Y *** Other: No phone calls or messages, alert client services to fax and confirm receipt of critical diagnosis reports *** Micros: Y, client would like very detailed *** Photos: Y </t>
  </si>
  <si>
    <t>CD19-11404</t>
  </si>
  <si>
    <t xml:space="preserve">***Margin Comments: Y, peripheral/deep ***Diagnostic Text:For nevi, single grade atypia (mild, moderate, severe). If the residual dysplastic nevus goes to the margin, PLEASE GRADE ATYPIA ON THE RESIDUAL LESION (this applies only for residual lesions that involve the margin). ***Recommendations: Yes ***Other: PATHOLOGIST to call Dr. Palceski on his cell phone at 321-331-4000. If he does not answer/reply promptly, please call main office number and ask front desk to please connect him, that it is in regard to a melanoma. This should be before the report is faxed. ***Micros: Y ***Photos: N </t>
  </si>
  <si>
    <t>CD19-11389</t>
  </si>
  <si>
    <t>CD19-11407</t>
  </si>
  <si>
    <t xml:space="preserve">***Margin Comments: Y, peripheral/deep ***Diagnostic Text:For nevi, single grade atypia (mild, moderate, severe). If the residual dysplastic nevus goes to the margin, PLEASE GRADE ATYPIA ON THE RESIDUAL LESION (this applies only for residual lesions that involve the margin). DO NOT OVERSUSE CODES OF COMMON NEVI WITH ATYPIA (e.g. cnmi, jnmo etc). DO NOT OVERUSE MILD ATYPIA. ***Recommendations: Yes ***Other: PATHOLOGIST to call Dr. Palceski on his cell phone at 321-331-4000. If he does not answer/reply promptly, please call main office number and ask front desk to please connect him, that it is in regard to a melanoma. This should be before the report is faxed. ***Micros: Y ***Photos: N </t>
  </si>
  <si>
    <t>CD19-11414</t>
  </si>
  <si>
    <t xml:space="preserve">***CLIENT RECENTLY COMPLAINED REGARDING THE USE OF MAMP. PLEASE DO NOT USE MODERATELY ATYPICAL MELANOCYTIC PROLIFERATION FOR THIS ACCOUNT. IF YOU NEED TO USE IT, PLEASE CALL THE CLIENT TO DISCUSS THE CASE. (9/19/18). ***Margins: Y (peripheral/deep), on AK, malignancies, and atypical nevi, and excisions (include diagrams for positive margins on oriented excisions) ***Diagnostic text: SINGLE GRADE ATYPIA on dysplastic nevi. Please dont overuse regression on dysplastic nevi. DO NOT USE MELANOCYTIC HYPERPLASIA AS A TOP LINE DIAGNOSIS (We dont have such a diagnostic code). For atypical pigmented lesions, these providers aim to sample entire lesion and will let us know when they cant so AVOID USING LARGER1. Definitive diagnosis for inflammatory (use clues to favor a top-line diagnosis). Avoid descriptive top-line diagnoses for melanocytic and squamous lesions (i.e avoid AESP or AIEMP, AMPC, etc-call first before signing out if you need to use these); Read EMA note and always correlate with clinical. ***Recommendations: Y, but DO NOT routinely recommend excisions for moderately atypical nevi, only recommend if you feel strongly. ***Other: Notify CS to call clinician and fax for all melanomas, critical or unexpected diagnoses. Client welcomes calls for CPC. PLEASE DOUBLE CHECK REPORT FOR TYPOS (DO A SPELLING CHECK). ***Micros: Y ***Photos: N </t>
  </si>
  <si>
    <t>CD19-11439</t>
  </si>
  <si>
    <t>CD19-11443</t>
  </si>
  <si>
    <t>***OUTREACH ACCOUNT *** Margins: Y (peripheral/deep) on dysplastic nevi, malignancies including scc/bcc, excisions *** Diagnostic text: *** Recommendations:  Recommend excision for moderate/severe dysplastic nevi, atypical melanocytic proliferation and unusual tumors. *** Other: Call malignancies to ordering Physician or Jessica *** Micros: N *** Photos:  N</t>
  </si>
  <si>
    <t>CD19-11466</t>
  </si>
  <si>
    <t>CD19-11500</t>
  </si>
  <si>
    <t xml:space="preserve">*** Margins: all dysplastic nevi, malignancies including scc/bcc, excisions(margins will be specified, lateral/deep)*** Diagnostic Text: This office treats lesions with severe atypia as a melanoma. If there is concern for melanoma in situ or melanoma please make sure to transmit this in your report. Try to be as definitive as possible in the top line diagnosis. However, if you need to be descriptive please grade the atypia (Do not use AIEMP). When using the word severe in the diagnostic line please add a comment that MIS or early melanoma in situ cannot be excluded. Severely atypical junctional nevi are treated as melanoma in situ in this practice so they appreciate if you use the word MIS in the report for severely atypical lesions. Use one grade atypia.Moderate and mild atypia ( proliferation or nevus) are going to be treated the same way. *** Recommendations:no *** Other: For all MM calls and requests, please speak with PA-C at the office or office manager (Marissa). Moreover, clinician does not want calls on STAT cases. Just ensure report is faxed the same day. *** Doctor does not like descriptive diagnosis.  ***Check the clinical info to make sure the diagnosis matches the clinical information. Always make clinico-pathological correlation. *** Micros: No *** ICD-9 code: No *** Photos: No     </t>
  </si>
  <si>
    <t>CD19-11518</t>
  </si>
  <si>
    <t>CD19-11521</t>
  </si>
  <si>
    <t xml:space="preserve">***Other: CLIENT COMPLAINED OF MULTIPLE IMMUNOS ON A CASE. IF ORDERING 2 OR MORE STAINS PLEASE CALL DR CHANNAIAH TO DISCUSS THE CASE (11/14/18). </t>
  </si>
  <si>
    <t>CD19-11540</t>
  </si>
  <si>
    <t xml:space="preserve">***Margins: Miraca standars (peripheral/deep), use completely excised for excisions. DO NOT REPORT MARGINS ON CENTER PORTION OF MOHS. ***Diagnostic text: Single grading for dysplastic nevi. ***Recommendations: Yes for severe DN. Mod ONLY if you feel strongly about it.  ***Micros: ONLY for Inflammatory cases, unusual tumors, melanomas ***Other: CS to FAX and confirm report on all melanomas with nurse not front desk. Specimens to be grossed regular (bread-loaf) when the specimen is a single piece of tissue (not separate margins) submitted. ***ICD9: N ***Photos: YES ***SLOW MOHS: He will send the CENTER portion in melanoma cases for diagnosis and depth confirmation but DO NOT report margins on the center of Slow Mohs. Fax early in the morning. ( before 10) </t>
  </si>
  <si>
    <t>CD19-11537</t>
  </si>
  <si>
    <t xml:space="preserve">***Diagnostic Text: Please dont use reactive1 in the comment. Instead, if youd like to mention the atypia, include it in the diagnosis line. ***Other:When tissue is small and does not survive processing. Please use diagnostic code. Tdns: THE TISSUE DID NOT SURVIVE PROCESSING. Do not use empt1 or empt2 for such cases. If we find an empty bottle please make sure we had called and alerted and clinician and notify Jill Baird.  </t>
  </si>
  <si>
    <t>CD19-11577</t>
  </si>
  <si>
    <t xml:space="preserve">*** Margins: all dysplastic nevi, malignancies including scc/bcc, excisions(margins will be specified, lateral/deep) *** Diagnostic text: *** Recommendations:  recommend excision for moderate/severe dysplastic nevi, atypical melanocytic proliferation and unusual tumors. *** Micros: No *** Photos:  No ***Melanomas: Pathologists please speak with clinician directlly prior to sign out. </t>
  </si>
  <si>
    <t>CD19-11592</t>
  </si>
  <si>
    <t xml:space="preserve">***OUTREACH ACCOUNT. AT RISK ACCOUNT. Dr. Gadenne was frustrated because she did not receive our reports for 2 weeks so we had to manually faxed them. PLEASE FIND INTERESTING CASES TO CALL Dr. GADENNE AND DO A WELLNESS CALL (Please give feedback to Dr. Velazquez once call was done). (1/11/19). *** Margins: Y (peripheral/deep). Use "the examined margins are free" (Rocket 0) for biopsies and "completely excised" (Rocket C) for excisions. Don't use rocket 1 "the examined margins are not involved". *** Diagnostic Text: Avoid descriptive topline diagnoses. Correlate with clinical impression. Don't use melanocytic hyperplasia on topline diagnosis. Favor a diagnosis on inflammatory. Dysplastic nevi: SINGLE GRADE ATYPIA and don't use REGRESSION unless it is severely atypical. Don't enumerate diagnoses (mention incidental diagnosis in the comment). Excisions/re-excisions: Add comment stating The prior biopsy CDxx-xxxx is noted. DON'T USE AK/SCCIS can't exclude SCC disclaimer, just state that sccis goes to deep margin or if needed use "the base of the lesion cannot be evaluated". *** Recommendations: Y for dysplastic with moderate and severe atypia. *** Other: OK for Client Services to call for melanoma diagnosis. Doctors CALL them directly for unexpected diagnosis (including unexpected melanomas) 508-746 5300 *** Micros: Y *** Photos: Yat your discretion, especially interesting cases </t>
  </si>
  <si>
    <t>CD19-11595</t>
  </si>
  <si>
    <t>***Margins: Only for DNs and excisions, not on NMSC. ***Micros: Only for inflammatory and interesting cases. ***Recommendations: Y ***ICD-9: Y ***Other: Short, concise reports. ***Photos: N</t>
  </si>
  <si>
    <t>CD19-11601</t>
  </si>
  <si>
    <t>***Margins: on DN, Excisions, and Upon Request ***Micros: Yes ***Photos:  Yes ***Who to call for malignancies: Provider</t>
  </si>
  <si>
    <t>CD19-11613</t>
  </si>
  <si>
    <t xml:space="preserve">*** Margin Comments: ALWAYS provide margins on benign nevi and all tumors except curetting's.  *** Other: Serious Diagnosis/Melanomas please have the pathologist call to speak with Dr. Yellen. *** Micros: N - Except on inflammatory diseases, difficult melanocytic lesions or tumors. *** Photos: Y </t>
  </si>
  <si>
    <t>***ICD10: Y</t>
  </si>
  <si>
    <t>CD19-11614</t>
  </si>
  <si>
    <t>CD19-11621</t>
  </si>
  <si>
    <t>CD19-11626</t>
  </si>
  <si>
    <t xml:space="preserve">*** RECOMMENDATIONS: NO - DO NOT MAKE RECOMMENDATIONS  ***Other: If case is to be held for levels or stains and will not signout the same day please alert client services to inform client.      </t>
  </si>
  <si>
    <t>CD19-11635</t>
  </si>
  <si>
    <t>OUTREACH ACCOUNT. CLIENT COMPLAINED OF A RECENT INCREASE IN TYPOS IN TRANSCRIBING CLINICAL HISTORY (10/1/18). *** Margins:  Y (Peripheral/Deep) ***Recommendations:  Recommend excision severely dysplastic nevi (Moderate on an as needed basis), atypical melanocytic proliferations, and unusual tumors. ***Other:  All melanomas and other serious or unexpected diagnosis must be called in by the Derm Path signing out the case. Barbara Starr, N.P. 1.781.879.0848   ***Micros: N ***Photos:  Y</t>
  </si>
  <si>
    <t>CD19-11639</t>
  </si>
  <si>
    <t>CD19-11644</t>
  </si>
  <si>
    <t xml:space="preserve">***Margins: Y *** Recommendations: DO NOT want recommendations to re-excise, especially anything mild to moderate. ONLY if you think it absolutely needs to be excised. ***Other: Mild to moderate and moderate nevi, they prefer persist comment. Moderate with unusual features and severe, it is ok to recommend re-excision outright. UPDATE 4/5/2013 </t>
  </si>
  <si>
    <t>CD19-11659</t>
  </si>
  <si>
    <t xml:space="preserve">***Margins: Y, peripheral and deep ***Diagnostic text: Single grade atypia on dysplastic nevi, definitive top-line diagnosis ***Recommendations: Y ***Other: Client believe we are over-diagnosing MILD atypia, please be mindful of this. DONT USE MILD ATYPIA FOR NEVI. ***Micros: Not required (insert for inflammatory, melanoma, and unusual tumors/cases) ***Photos: N </t>
  </si>
  <si>
    <t>CD19-11661</t>
  </si>
  <si>
    <t xml:space="preserve">***Margins: Yes, peripheral and deep ***Recommendations: DO NOT RECOMMEND EXCISION OF MILD AND MODERATE DYSPLASTIC NEVI. He generally does not re-excise moderately dysplastic nevi ***Diagnostic Text: Single grade atypia on dysplastic nevi.  ***Micros: Inform Dx standard. No for common cases. Yes for inflammatory conditions, melanoma and unusual tumors. ***Photos: No </t>
  </si>
  <si>
    <t>CD19-11664</t>
  </si>
  <si>
    <t xml:space="preserve">***OUTREACH ACCOUNT ***Margins: Y *** Recommendations: Do not recommend re-excision of mild or moderate dysplastic nevi. *** Other: If tissue recieved is from a MOHS layer and R/O  is peri neural invasion, gross case as a normal one. *** Photos: Y  </t>
  </si>
  <si>
    <t>CD19-11670</t>
  </si>
  <si>
    <t xml:space="preserve">Margins: Y *** Recommendations: DO NOT want recommendations to re-excise, especially anything mild to moderate. ONLY if you think it absolutely needs to be excised. ***Other: Mild to moderate and moderate nevi, they prefer persist comment. Moderate with unusual features and severe, it is ok to recommend re-excision outright. UPDATE 4/5/2013 </t>
  </si>
  <si>
    <t>CD19-11673</t>
  </si>
  <si>
    <t>CD19-11676</t>
  </si>
  <si>
    <t>CD19-11679</t>
  </si>
  <si>
    <t xml:space="preserve">***Margins: Y, peripheral and deep ***Diagnostic text: Single grade atypia on dysplastic nevi, definitive top-line diagnosis ***Recommendations: Y ***Other: DO NOT USE MILD ATYPIA FOR NEVI. Client believe we are over-diagnosing MILD atypia, please be mindful of this. ***Micros: Not required (insert for inflammatory, melanoma, and unusual tumors/cases) ***Photos: N </t>
  </si>
  <si>
    <t>CD19-11684</t>
  </si>
  <si>
    <t xml:space="preserve">***Margins: Y (peripheral/deep), on malignancies (including SCC/BCC), all melanocytic lesions, AKs, and on excisions. ***Diagnostic text: Single grade atypia for atypical nevi. For inflammatory, always make CPC. Be as specific as possible. ***Recommendations: As needed in general. Recommend re-excision for severely atypical nevi, and only on an as needed basis for moderately atypical nevi at the margin and for unusual tumors in general. They do not excise moderates unless we feel strongly about it. Persist1 is welcome. ***Other: Paths to leave a message or text of MM cases thru their cellphones (Cindy 617-646-9729; Allison 410-913-7763) ***Micros: Not needed but good for inflammatory cases, melanomas, and unusual cases. ***Photos: No </t>
  </si>
  <si>
    <t>CD19-11691</t>
  </si>
  <si>
    <t>CLIENT COMPLAINED HE RECEIVED MOHS RESULT AFTER 10:00 AM. If the Mohs result wont be ready before 10:00 AM PLEASE CALL THE CLIENT TO EXPLAIN THE REASON AND DISCUSS THE CASE (11/7/18).  *** Lighthouse: Y- Ongoing Mohs TAT issues.   ***Margins: Y, peripheral/deep *** Other: Sign out and fax all rush Mohs cases by 9:30 a.m.  If the client sends in slides with the case, bring them to Client Services, to be returned to the client.    ***Micros: N *** Photos: Y</t>
  </si>
  <si>
    <t>CD19-11707</t>
  </si>
  <si>
    <t xml:space="preserve">***OUTREACH ACCOUNT ***Margins: Y (Peripheral/deep) on AK, Malignancies (BCC, SCC, etc.) and dysplastic nevi. For BCC with 2 components for example superficial and nodular, specify which component extends to margin. No margins on benign nevi. ***Diagnostic text: Always make CLINICAL CORRELATION and ADDRESS THE CLINICAL IMPRESSION. If MIS can't be excluded, don't top line as MAMP or dysplastic nevus and don't grade as moderate (in those cases use AIEMP or AIMM2 or grade as severe if appropriate) ***Recommendations: No for Mild; for Mod they leave it up to us (persist1 or re-excision as needed); For Severe, if it is out use persist1 (they think if the lesion is out and we recommend further excision we are hiding a diagnosis of melanoma). Do NOT use comment that MIS cannot be excluded in a dysplastic nevus. ***Other: they take photos of every patient and want us to have mod med notes for all cases. Alert sales when notes are not attached. ACKNOWLEDGE NOTES AND PHOTOS (note1 or note2). : DO NOT USE LARGER. They welcome interaction with us. ***Micros: : N for routine cases. YES FOR INFLAMMATORY (DETAILED AND INCLUDE DDX) and unusual tumors. </t>
  </si>
  <si>
    <t>CD19-11709</t>
  </si>
  <si>
    <t>CD19-11713</t>
  </si>
  <si>
    <t>***OUTREACH ACCOUNT ***Margins: Y (Peripheral/deep) on AK, Malignancies (BCC, SCC, etc.) and dysplastic nevi. For BCC with 2 components for example superficial and nodular, specify which component extends to margin. No margins on benign nevi. ***Diagnostic text: Always make CLINICAL CORRELATION and ADDRESS THE CLINICAL IMPRESSION. If MIS can't be excluded, don't top line as MAMP or dysplastic nevus and don't grade as moderate (in those cases use AIEMP or AIMM2 or grade as severe if appropriate) ***Recommendations: No for Mild; for Mod or severe they leave it up to us (persist1 or re-excision as needed); DO NOT use comment that MIS cannot be excluded in a dysplastic nevus. ***Other: they take photos of every patient and want us to have mod med notes for all cases. Alert sales when notes are not attached. ACKNOWLEDGE NOTES AND PHOTOS (note1 or note2). : DO NOT USE LARGER. They welcome interaction with us. ***Micros: : N for routine cases. YES FOR INFLAMMATORY (DETAILED AND INCLUDE DDX) and unusual tumors.</t>
  </si>
  <si>
    <t>CD19-11722</t>
  </si>
  <si>
    <t xml:space="preserve">***OUTREACH ACCOUNT. CLIENT RECENTLY COMPLAINED OF EXPENSIVE BILL FOR NUMEROUS SPECIAL STAINS AND IMMUNOS. PLEASE CALL CLINICIAN IF YOU WILL ORDER MORE THAN A COUPLE OF IMMUNOS IN ANY PARTICULAR CASE. ALERT THEM AND GET ADDITIONAL CLINICAL INFO BEFORE ORDERING THE STAINS. (9/14/18) *** Margin Comments:  Y; Use "margins are clear" or "margins are not involved" instead of "examined margins are free" *** Diagnostic Text: Cite references if research or studies are used in making a dx. Measure depth of regression in melanomas if present *** Recommendations: Recommend excision for moderate/severe dysplastic nevi, atypical melanocytic proliferation and unusual tumors *** Other: Notify client services to fax and confirm melanoma report prior to pathologist call. Pathologist must call on ALL MELANOMA CASES. Use the backline 860-871-8837.   *** Micros: Y *** Photos: Y  </t>
  </si>
  <si>
    <t>CD19-11737</t>
  </si>
  <si>
    <t xml:space="preserve">***OUTREACH ACCOUNT ***LIGHTHOUSE ACCOUNT *** Margins: Y, peripheral/deep *** Diagnostic Text: SINGLE GRADE ATYPIA melanocytic lesions ***Recommendations: Y  ***Other: Pathologist must call in melanomas and speak with the physician or a staff member. ***Micros: N ***Photos: N </t>
  </si>
  <si>
    <t>CD19-11749</t>
  </si>
  <si>
    <t>CD19-11752</t>
  </si>
  <si>
    <t>CD19-11754</t>
  </si>
  <si>
    <t xml:space="preserve">***Other: She only wants her melanoma  to be called in by a pathologist. Her email is : Yolanda_lenzy@yahoo.com </t>
  </si>
  <si>
    <t>CD19-11748</t>
  </si>
  <si>
    <t xml:space="preserve">***OUTREACH ACCOUNT ***LIGHTHOUSE ACCOUNT *** Margins: Y *** Diagnostic Text: ***Recommendations: Y  ***Other: Pathologist must call in melanomas and speak with the physician or a staff member. ***Micros: N ***Photos: N  </t>
  </si>
  <si>
    <t>CD19-11760</t>
  </si>
  <si>
    <t>CD19-11764</t>
  </si>
  <si>
    <t>CD19-11770</t>
  </si>
  <si>
    <t>CD19-11779</t>
  </si>
  <si>
    <t xml:space="preserve">***OUTREACH ACCOUNT ***Margins: Y ***Recommendation: No recommendations on ANY diagnosis. If you feel strongly about providing a recommendation it must be communicated by the pathologist verbally and directly to Dr. Pennoyer PRIOR to sign out. ***Other: Any clinical inquiries must be discussed with Dr. Pennoyer directly and not an MA. If you have difficulty reaching Dr. Pennoyer, the sales team (Amanda and Tim) are happy to help.If they request Castle Biosciences test, please order the test. Do not call the client. They alreadyknow the limitations of the test. ***Micros: N ***Photos: N </t>
  </si>
  <si>
    <t>*** ICD10: Y</t>
  </si>
  <si>
    <t>CD19-11788</t>
  </si>
  <si>
    <t>CD19-11799</t>
  </si>
  <si>
    <t>CD19-11804</t>
  </si>
  <si>
    <t xml:space="preserve">***OUTREACH ACCOUNT </t>
  </si>
  <si>
    <t>CD19-11812</t>
  </si>
  <si>
    <t>CD19-11815</t>
  </si>
  <si>
    <t>CD19-11835</t>
  </si>
  <si>
    <t>CD19-11836</t>
  </si>
  <si>
    <t xml:space="preserve">***OUTREACH ACCOUNT ***LIGHTHOUSE ACCOUNT *** Margin Comments: Y but no measurement.   *** Diagnostic Text:   Definitive diagnosis; avoid consistent with/suggestive of/focally amounting to. For Perineural invasion: Include in topline dx, report whether focal or multifocal, and give a measurement to the margin ONLY if it is close in your opinion. *** Recommendations: N unless you feel strongly      *** Other: Really wants interaction with pathologists; call for all interesting cases, etc For Melanoma re-excisions:  Always acknowledge results of the prior biopsy in the comment section (path number, depth and level of invasion). If prior is MIS, please reference the prior path report with the diagnosis of MIS in the comment *** Mircros: Y *** Photos: Y </t>
  </si>
  <si>
    <t>CD19-11846</t>
  </si>
  <si>
    <t>CD19-11862</t>
  </si>
  <si>
    <t>CD19-11867</t>
  </si>
  <si>
    <t>CD19-11868</t>
  </si>
  <si>
    <t>CD19-11869</t>
  </si>
  <si>
    <t>CD19-11872</t>
  </si>
  <si>
    <t xml:space="preserve">***OUTREACH ACCOUNT. CLINICIAN ALREADY RECEIVED CALL REGARDING CASTLE BIOSCIENCES TEST. PLEASE ORDER THE TEST IF HE REQUESTS IT. NO NEED TO CALL AGAIN. ***Margins  Miraca standards, melanocytic, malignancies including AKs ***Diagnosis: DON'T USE AK/ HAK can't exclude SCC disclaimer. Always correlate with clinical in inflammatory cases. ***Recommendations  Y, he prefers to excise moderately and severely atypical melanocytic lesions ***Micros  Y for inflammatory and interesting cases ***Photos  N </t>
  </si>
  <si>
    <t>CD19-11873</t>
  </si>
  <si>
    <t>CD19-11874</t>
  </si>
  <si>
    <t>CD19-11875</t>
  </si>
  <si>
    <t>CD19-11878</t>
  </si>
  <si>
    <t>CD19-11880</t>
  </si>
  <si>
    <t>CD19-11883</t>
  </si>
  <si>
    <t>CD19-11884</t>
  </si>
  <si>
    <t>CD19-11885</t>
  </si>
  <si>
    <t>CD19-11886</t>
  </si>
  <si>
    <t>CD19-11887</t>
  </si>
  <si>
    <t>CD19-11888</t>
  </si>
  <si>
    <t>CD19-11889</t>
  </si>
  <si>
    <t>*** Margin Comments: Y (specify peripheral/deep) *** Diagnostic Text:  Comment on the presence or lack of atypia in every case.   *** Recommendations: Yes. If hypertrophic AK extends to base and SCC cannot be excluded, recommend re-excision if clinically indicated.    *** Photos: Yes  *** Micros: Yes</t>
  </si>
  <si>
    <t>CD19-11890</t>
  </si>
  <si>
    <t>CD19-11892</t>
  </si>
  <si>
    <t>CD19-11893</t>
  </si>
  <si>
    <t>CD19-11894</t>
  </si>
  <si>
    <t>CD19-11896</t>
  </si>
  <si>
    <t>CD19-11897</t>
  </si>
  <si>
    <t>CD19-11898</t>
  </si>
  <si>
    <t>CD19-11899</t>
  </si>
  <si>
    <t>CD19-11901</t>
  </si>
  <si>
    <t>CD19-11902</t>
  </si>
  <si>
    <t>CD19-11905</t>
  </si>
  <si>
    <t>CD19-11906</t>
  </si>
  <si>
    <t>CD19-11907</t>
  </si>
  <si>
    <t xml:space="preserve">*** Recommendations: Y -  She normally does not re-excise moderately dysplastic nevi that go to the margins, so if you are worried and would like her to re-excise it, please dont hesitate to use a recommendation. If you are not worried just make the diagnosis and leave it to her to decide. Recommendations are welcome. </t>
  </si>
  <si>
    <t>CD19-11911</t>
  </si>
  <si>
    <t>CD19-11909</t>
  </si>
  <si>
    <t>CD19-11914</t>
  </si>
  <si>
    <t xml:space="preserve">***OUTREACH ACCOUNT ***LIGHTHOUSE ACCOUNT: One provider (Aghassi) using competitor due to personal relationship.  *** Margins: Y *** Diagnostic text: Definitive diagnosis; level if initial sections are not definitive; SINGLE GRADE atypia on melanocytic lesions: For HAK and SCCIS don't use surface of or at least, diagnose as HAK or SCCIS. If the base is not evaluable (after multiple levels), and you are worried about underlying SCC, use "HAKSCC" *** Recommendations: N    *** Other: PATHOLOGIST must call directly for all melanomas and critical/unexpected diagnoses *** Micros: N *** Photos: N </t>
  </si>
  <si>
    <t>CD19-11919</t>
  </si>
  <si>
    <t>CD19-11920</t>
  </si>
  <si>
    <t>CD19-11922</t>
  </si>
  <si>
    <t>CD19-11921</t>
  </si>
  <si>
    <t>CD19-11924</t>
  </si>
  <si>
    <t>CD19-11925</t>
  </si>
  <si>
    <t>CD19-11923</t>
  </si>
  <si>
    <t xml:space="preserve">*** Margin Comments: Y, ONLY ON DYSPLASTIC NEVI/ MELANOMA, EXCISIONS and upon request. *** Diagnostics text: *** Recommendations:  Recommend excision for moderate/severe dysplastic nevi, atypical melanocytic proliferation and unusual tumors. *** Other: *** Micros: No *** Photos: YES, large and taken on 'high power' so there is clear cellular definition. </t>
  </si>
  <si>
    <t>CD19-11928</t>
  </si>
  <si>
    <t>CD19-11927</t>
  </si>
  <si>
    <t>CD19-11930</t>
  </si>
  <si>
    <t>CD19-11931</t>
  </si>
  <si>
    <t>CD19-11934</t>
  </si>
  <si>
    <t>CD19-11935</t>
  </si>
  <si>
    <t>CD19-11936</t>
  </si>
  <si>
    <t>CD19-11939</t>
  </si>
  <si>
    <t>CD19-11941</t>
  </si>
  <si>
    <t xml:space="preserve">***OUTREACH ACCOUNT *** Margin Comments: Y (peripheral/deep).  *** Diagnostic text: Single grade atypia for dysplastic and other nevi. *** Recommendations:  Recommend excision for moderate/severe dysplastic nevi, atypical melanocytic proliferation and unusual tumors. *** Other: CALL OFTEN (particularly interesting/challenging cases, and when the clinical impression does not correlate with pathology findings).Pathologists please call before signing out Melanoma cases. Email: robert@dermalaska.com *** Micros:  Yes on inflammatory dermatoses (detailed microscopic descriptions for inflammatory cases) *** Photos: N </t>
  </si>
  <si>
    <t>CD19-11942</t>
  </si>
  <si>
    <t>CD19-11943</t>
  </si>
  <si>
    <t>CD19-11944</t>
  </si>
  <si>
    <t xml:space="preserve">***Margins: Yes on malignancies, excisions, and severely atypical dysplastic nevi. Not on banal lesions.  ***Recommendations: HE DOES NOT WANT RECOMMENDATIONS. He feels strongly that only the clinician can make that call. ***Micros: Not necessary on routine diagnoses. ***Photos: N </t>
  </si>
  <si>
    <t>CD19-11946</t>
  </si>
  <si>
    <t>CD19-11950</t>
  </si>
  <si>
    <t>CD19-11947</t>
  </si>
  <si>
    <t>CD19-11951</t>
  </si>
  <si>
    <t xml:space="preserve">***OUTREACH ACCOUNT *** Margin Comments: Only on bx of dysplastic nevi, ak, hak, melanoma (or when requested), and excisions (peripheral/deep).   *** Diagnostic text: Single grade atypia for dysplastic and other nevi. *** Recommendations:  Recommend excision for moderate/severe dysplastic nevi, atypical melanocytic proliferation and unusual tumors. *** Other: CALL OFTEN (particularly interesting/challenging cases, and when the clinical impression does not correlate with pathology findings). Email: stephanie@dermalaska.com *** Micros:  Yes on inflammatory dermatoses (detailed microscopic descriptions for inflammatory cases) *** Photos: N </t>
  </si>
  <si>
    <t>CD19-11955</t>
  </si>
  <si>
    <t xml:space="preserve">*** Margins: Y On positive dx, dysplastic nevi and excisions *** Diagnostic Text:Single grade atypia on dysplastic nevi *** Recommendations: Recommend excision for moderate/severe dysplastic nevi, atypical melanocytic proliferation and unusual tumors. *** Other: Pathologist to call the ordering physician as soon as the Melanoma DX is available and before the report is faxed *** Micros: Y, client would like very detailed *** Photos: Y </t>
  </si>
  <si>
    <t>CD19-11954</t>
  </si>
  <si>
    <t>CD19-11953</t>
  </si>
  <si>
    <t xml:space="preserve">***OUTREACH ACCOUNT ***Margins: Y, peripheral/deep (including on dermatofibromas) ***Diagnostic text: Do not overcall regression in dysplastic nevi (this prompted her to change labs previously) ***Recommendations: Y ***Micros: Y on inflammatory, melanomas, unusual tumors ***Photos: N </t>
  </si>
  <si>
    <t>CD19-11958</t>
  </si>
  <si>
    <t xml:space="preserve">***CLIENT RECENTLY COMPLAINED REGARDING THE USE OF MAMP. PLEASE DO NOT USE MODERATELY ATYPICAL MELANOCYTIC PROLIFERATION FOR THIS ACCOUNT (9/19/18). ***Margins: Y (peripheral/deep), on AK, malignancies, and atypical nevi, and excisions (include diagrams for positive margins on oriented excisions) ***Diagnostic text: Single grade atypia on dysplastic nevi; For atypical pigmented lesions, these providers aim to sample entire lesion and will let us know when they cant so avoid using larger1; Definitive diagnosis for inflammatory (use clues to favor a top-line diagnosis); Avoid descriptive top-line diagnoses for melanocytic and squamous lesions (i.e avoid AESP or AIEMP, AMPC, etc-call first before signing out if you need to use these); Read EMA note and always correlate with clinical. ***Recommendations: Y, but DO NOT routinely recommend excisions for moderately atypical nevi, only recommend if you feel strongly. ***Other: Notify CS to call clinician and fax for all melanomas, critical or unexpected diagnoses. Client welcomes calls for CPC. ***Micros: Y ***Photos: N </t>
  </si>
  <si>
    <t>CD19-11959</t>
  </si>
  <si>
    <t xml:space="preserve">***OUTREACH ACCOUNT Margins: Y, peripheral/deep (including on dermatofibromas) Diagnostic text: Do not overcall regression in dysplastic nevi (this prompted her to change labs previously) Recommendations: Y Micros: Y on inflammatory, melanomas, unusual tumors Photos: N </t>
  </si>
  <si>
    <t>CD19-11961</t>
  </si>
  <si>
    <t>CD19-11963</t>
  </si>
  <si>
    <t>CD19-11964</t>
  </si>
  <si>
    <t xml:space="preserve">***CLIENT RECENTLY COMPLAINED REGARDING THE USE OF MAMP. PLEASE DO NOT USE MODERATELY ATYPICAL MELANOCYTIC PROLIFERATION FOR THIS ACCOUNT. IF YOU NEED TO USE IT, PLEASE CALL THE CLIENT TO EXPLAIN THE CASE. (9/19/18). ***Margins: Y (peripheral/deep), on AK, malignancies, and atypical nevi, and excisions (include diagrams for positive margins on oriented excisions) ***Diagnostic text: SINGLE GRADE ATYPIA on dysplastic nevi. Don't overuse regression on dysplastic nevi. For atypical pigmented lesions, these providers aim to sample entire lesion and will let us know when they cant so AVOID USING LARGER1. DO NOT USE MELANOCYTIC HYPERPLASIA AS TOP LINE DIAGNOSIS. Definitive diagnosis for inflammatory (use clues to favor a top-line diagnosis). Avoid descriptive top-line diagnoses for melanocytic and squamous lesions (i.e avoid AESP or AIEMP, AMPC, etc-call first before signing out if you need to use these); Read EMA note and always correlate with clinical. ***Recommendations: Y, but DO NOT routinely recommend excisions for moderately atypical nevi, only recommend if you feel strongly. ***Other: Notify CS to call clinician and fax for all melanomas, critical or unexpected diagnoses. Client welcomes calls for CPC. ***Micros: Y ***Photos: N </t>
  </si>
  <si>
    <t>CD19-11965</t>
  </si>
  <si>
    <t xml:space="preserve">***OUTREACH ACCOUNT *** Margin Comments: Y (peripheral/deep).  *** Diagnostic text: Single grade atypia for dysplastic and other nevi. *** Recommendations:  Recommend excision for moderate/severe dysplastic nevi, atypical melanocytic proliferation and unusual tumors. *** Other: CALL OFTEN (particularly interesting/challenging cases, and when the clinical impression does not correlate with pathology findings).Pathologists please call before signing out Melanoma cases. Email: kimkinnebrew@dermalaska.com *** Micros:  Yes on inflammatory dermatoses (detailed microscopic descriptions for inflammatory cases) *** Photos: N </t>
  </si>
  <si>
    <t>CD19-11969</t>
  </si>
  <si>
    <t>CD19-11972</t>
  </si>
  <si>
    <t xml:space="preserve">***OUTREACH ACCOUNT *** Margin Comments: Y (peripheral/deep).  *** Diagnostic text: Single grade atypia for dysplastic and other nevi. *** Recommendations:  Recommend excision for moderate/severe dysplastic nevi, atypical melanocytic proliferation and unusual tumors. *** Other: CALL OFTEN (particularly interesting/challenging cases, and when the clinical impression does not correlate with pathology findings). Pathologists please call before signing out Melanoma cases. Email: peggy@dermalaska.com *** Micros:  Yes on inflammatory dermatoses (detailed microscopic descriptions for inflammatory cases) *** Photos: N </t>
  </si>
  <si>
    <t>CD19-11975</t>
  </si>
  <si>
    <t>CD19-11971</t>
  </si>
  <si>
    <t>CD19-11978</t>
  </si>
  <si>
    <t>CD19-11983</t>
  </si>
  <si>
    <t>CD19-11982</t>
  </si>
  <si>
    <t>CD19-11985</t>
  </si>
  <si>
    <t>CD19-11986</t>
  </si>
  <si>
    <t>CD19-11988</t>
  </si>
  <si>
    <t>CD19-11995</t>
  </si>
  <si>
    <t>CD19-11994</t>
  </si>
  <si>
    <t>CD19-11997</t>
  </si>
  <si>
    <t>CD19-12000</t>
  </si>
  <si>
    <t>CD19-11999</t>
  </si>
  <si>
    <t>CD19-12001</t>
  </si>
  <si>
    <t>CD19-12002</t>
  </si>
  <si>
    <t>CD19-12004</t>
  </si>
  <si>
    <t>CD19-12005</t>
  </si>
  <si>
    <t>CD19-12007</t>
  </si>
  <si>
    <t>CD19-12009</t>
  </si>
  <si>
    <t>CD19-12011</t>
  </si>
  <si>
    <t>CD19-12012</t>
  </si>
  <si>
    <t>CD19-12014</t>
  </si>
  <si>
    <t>CD19-12016</t>
  </si>
  <si>
    <t>CD19-12017</t>
  </si>
  <si>
    <t>CD19-12023</t>
  </si>
  <si>
    <t>CD19-12027</t>
  </si>
  <si>
    <t>CD19-12031</t>
  </si>
  <si>
    <t xml:space="preserve">***Margins: not on AKs, but yes for cancers and melanocytic lesions. </t>
  </si>
  <si>
    <t>CD19-12028</t>
  </si>
  <si>
    <t xml:space="preserve">***OUTREACH ACCOUNT ***Margins:MARGINS: YES on EVERYTHING (biopsies and excision, benign and malignant lesions) ***Diagnostic text: SINGLE GRADE atypia for dysplastic nevi.Definitive diagnosis for inflammatory. DON'T USE REACTIVE1 COMMENT FOR VERRUCA OR SK. If you can make diagnosis of condyloma, please be defitinive. If you suspect condyloma but cannot exclude SK nor viceversa, please call them and offer HPV. Do not say condyloma cannot be excluded in the comment. ***Recommendations: YES for Moderate and Severe; specify persist1 or complete removal. ***Micros: Y for interesting cases and inflammatory ***Photos: N </t>
  </si>
  <si>
    <t>CD19-12032</t>
  </si>
  <si>
    <t>CD19-12035</t>
  </si>
  <si>
    <t>CD19-12034</t>
  </si>
  <si>
    <t xml:space="preserve">***OUTREACH ACCOUNT. DO NOT GRADE ATYPIA ON NEVI THAT ARE NOT DYSPLASTIC. Do not use CNMI, CNMO, LCNMO etc.  ***Margins:Y (peripheral/deep) ONLY on dysplastic nevi that need excision, and excisions ***Diagnostic text: SINGLE GRADE atypia for dysplastic nevi (dont overuse irritated or darkly pigmented for all dysplastic nevi, keep it simple and concise).Definitive diagnosis for inflammatory. Correlate with clinical. DON'T USE REACTIVE1 COMMENT FOR VERRUCA OR SK. Dont overuse larger1. If you can make diagnosis of condyloma, please be defitinive. If you suspect condyloma but cannot exclude SK nor viceversa, please call them and offer HPV. Do not say condyloma cannot be excluded in the comment. ***Recommendations: YES for Moderate and Severe; specify persist1 or complete removal. They believe we overcall and over-recommend excisions on melanocytic lesions. Be mindful of this. ***Micros: Y for interesting cases and inflammatory ***Photos: N </t>
  </si>
  <si>
    <t>CD19-12036</t>
  </si>
  <si>
    <t>CD19-12037</t>
  </si>
  <si>
    <t>CD19-12039</t>
  </si>
  <si>
    <t>CD19-12038</t>
  </si>
  <si>
    <t>CD19-12041</t>
  </si>
  <si>
    <t>ICD10: Y</t>
  </si>
  <si>
    <t>CD19-12044</t>
  </si>
  <si>
    <t xml:space="preserve">***OUTREACH ACCOUNT. DO NOT MENTION MENTION ATYPIA ON COMMON/ NON-DYSPLASTIC NEVI (DO NOT USE CODES SUCH AS JNMI, LJNMO, CNMO, ETC). Client complained we are giving too many recommendations for re-excision (May 2018). Please show your atypical lesions (especially moderate) before recommending re-excision.  ***Margins:Y (peripheral/deep) ONLY on atypical nevi that need excision, and excisions ***Diagnostic text:  USE SINGLE GRADE atypia for dysplastic nevi.Definitive diagnosis for inflammatory. DON'T USE REACTIVE1 COMMENT FOR VERRUCA OR SK. If you can make diagnosis of condyloma, please be defitinive. If you suspect condyloma but cannot exclude SK nor viceversa, please call them and offer HPV. Do not say condyloma cannot be excluded in the comment. ***Recommendations: YES for Moderate and Severe; specify persist1 or complete removal. ***Micros: Y for interesting cases and inflammatory ***Photos: N </t>
  </si>
  <si>
    <t>CD19-12045</t>
  </si>
  <si>
    <t>CD19-12047</t>
  </si>
  <si>
    <t>CD19-12048</t>
  </si>
  <si>
    <t>CD19-12050</t>
  </si>
  <si>
    <t>CD19-12052</t>
  </si>
  <si>
    <t>CD19-12054</t>
  </si>
  <si>
    <t>CD19-12058</t>
  </si>
  <si>
    <t>CD19-12059</t>
  </si>
  <si>
    <t xml:space="preserve">*** Margins: all dysplastic nevi, malignancies including scc/bcc, excisions(margins will be specified, lateral/deep) *** Diagnostics text: *** Recommendations:  recommend excision for moderate/severe dysplastic nevi, atypical melanocytic proliferation and unusual tumors. *** Other: *** Micros: No *** ICD-9 code:  No *** Photos:  No </t>
  </si>
  <si>
    <t>CD19-12061</t>
  </si>
  <si>
    <t>***Who to call for malignancies: Dr. Strachan.</t>
  </si>
  <si>
    <t>CD19-12062</t>
  </si>
  <si>
    <t>CD19-12065</t>
  </si>
  <si>
    <t xml:space="preserve">***OUTREACH ACCOUNT ***Margins: Y, for malignant tumors, dysplastic nevi, and excisions ***Other: PLEASE SHOW ALL ALOPECIA CASES TO DR. MAHMOODI, DR. REIMANN OR DR. VELAZQUEZ.  ***Micros: YES (DETAILED DESCRIPTIONS) FOR INFLAMMATORY CASES, ALOPECIA AND UNUSUAL LESIONS.  </t>
  </si>
  <si>
    <t>CD19-12066</t>
  </si>
  <si>
    <t>CD19-12067</t>
  </si>
  <si>
    <t>CD19-12069</t>
  </si>
  <si>
    <t>CD19-12071</t>
  </si>
  <si>
    <t>CD19-12070</t>
  </si>
  <si>
    <t>CD19-12073</t>
  </si>
  <si>
    <t>CD19-12076</t>
  </si>
  <si>
    <t>CD19-12078</t>
  </si>
  <si>
    <t>CD19-12079</t>
  </si>
  <si>
    <t>CD19-12085</t>
  </si>
  <si>
    <t xml:space="preserve">***LIGHTHOUSE ACCOUNT ***OUTREACH ACCOUNT ***Margins: Y ***Diagnostic Text:  Definitive top line dx  ***Recommendations: Y; For DN, don't use CONS or PERSIST, use RE-EX or WIDER.   ***Other:  For cases of suspected LYME dx, do Warthin stain. ***Micros: Y ***Photos: N </t>
  </si>
  <si>
    <t>CD19-12086</t>
  </si>
  <si>
    <t>CD19-12087</t>
  </si>
  <si>
    <t>CD19-12088</t>
  </si>
  <si>
    <t>CD19-12091</t>
  </si>
  <si>
    <t>CD19-12089</t>
  </si>
  <si>
    <t>CD19-12093</t>
  </si>
  <si>
    <t>CD19-12094</t>
  </si>
  <si>
    <t>CD19-12096</t>
  </si>
  <si>
    <t xml:space="preserve">CHECK THE REPORT FOR TYPOS. Do a spelling check. </t>
  </si>
  <si>
    <t>CD19-12098</t>
  </si>
  <si>
    <t>CD19-12099</t>
  </si>
  <si>
    <t xml:space="preserve">Client recently complained that we missed the clinical impression. Please read clinical carefully. Mention pertinent negatives (9/5/18). ***DR. ZUCKERMAN WOULD LIKE TO BE CALLED FOR MELANOMAS - NO FAXES ***Margins: only for DN with moderate atypia or above (not mild or less), and cancerous dx; please includes lateral/deep. ***Recommendation: YES (for moderate and above, not for mild) ***Micros: yes </t>
  </si>
  <si>
    <t>CD19-12101</t>
  </si>
  <si>
    <t>CD19-12100</t>
  </si>
  <si>
    <t>CD19-12104</t>
  </si>
  <si>
    <t xml:space="preserve">***Margins: Y ***Recommendations: Y ***Micros: Y ***Photos: Y </t>
  </si>
  <si>
    <t>CD19-12105</t>
  </si>
  <si>
    <t>*** Margin Comments: Y  re-excisions for basal cell carcinoma with positive margins to include specifically what subtype of BCC involves margins.  *** Diagnostics text: *** Recommendations:  recommend excision for moderate/severe dysplastic nevi, atypical melanocytic proliferation and unusual tumors. *** Other: *** Micros: No *** ICD-9 code:  No *** Photos:  No</t>
  </si>
  <si>
    <t>CD19-12107</t>
  </si>
  <si>
    <t>CD19-12110</t>
  </si>
  <si>
    <t>CD19-12120</t>
  </si>
  <si>
    <t>CD19-12122</t>
  </si>
  <si>
    <t>CD19-12123</t>
  </si>
  <si>
    <t xml:space="preserve">***Margins: NO for benign lesion, including melanocytic and mild dysplastic, bcc, scc and ak and YES for Mod and Sev dysplastic and of course excisions. ***SINGLE GRADING for dysplastic nevi ***Recommendations: YES for Mod and Sev, he actually is expecting recommendations if pertinent. He also is OK with comments when there is an AK that we cant see the base and we want to state that might be invasion underneath, only he wants us no to overdo it. ***Other: For RUSH cases, please inform the clinician of anything that will delay sign out. ***Wording: He wants specific top line for inflammatory, doesnt like descriptive diagnosis all the time, is OK once in a while. Doesnt want us to use larger1 code ***Photos: Yes </t>
  </si>
  <si>
    <t>CD19-12126</t>
  </si>
  <si>
    <t>CD19-12124</t>
  </si>
  <si>
    <t>CD19-12131</t>
  </si>
  <si>
    <t>CD19-12134</t>
  </si>
  <si>
    <t xml:space="preserve">***Margins: NO for benign lesion, including melanocytic and mild dysplastic, bcc, scc and ak and YES for Mod and Sev dysplastic and of course excisions. ***SINGLE GRADING for dysplastic nevi ***Recommendations: YES for Mod and Sev, he actually is expecting recommendations if pertinent.  ***Other: also is OK with comments when there is an AK that we cant see the base and we want to state that might be invasion underneath, only wants us no to overdo it. For dysplastic nevi, she will tell us if the lesion is only partially sampled, so no need to use the larger macro. For RUSH cases, please inform the clinician of anything that will delay sign out. ***Wording: wants specific top line for inflammatory, doesnt like descriptive diagnosis all the time, is OK once in a while. Doesnt want us to use larger1 code ***Photos: Yes </t>
  </si>
  <si>
    <t>CD19-12135</t>
  </si>
  <si>
    <t>CD19-12137</t>
  </si>
  <si>
    <t xml:space="preserve">*** Margins: Yes, on all dysplastic nevi, malignancies, and excisions. Specify peripheral/deep *** Diagnostic Text: Definitive diagnosis whenever possible, try not to hedge; SINGLE GRADE ATYPIA for atypical nevi. Do not overuse codes such as MAMP. DO NOT OVERDIAGNOSE REGRESSION IN DYSPLASTIC NEVI. DO NOT USE MELANOCYTIC HYPERPLASIA AS TOP LINE DIAGNOSIS.  *** Recommendations: Recommend excision for severe dysplastic nevi and unusual tumors. Do not make routine recommendations to re-excise moderately dysplastic nevi unless you feel strongly (can also use persist1). Do not overuse larger1 or reactive1. ***Other: PLEASE DOUBLE CHECK REPORT FOR TYPOS (DO A SPELLING CHECK). Practice regularly sends visit notes and photos. If unavailable, please contact SD Amy Schmid. Dont overdo immunos. *** *** Micros: Not required, but would like them on dermatoses, melanoma, unusual tumors *** Photos: N </t>
  </si>
  <si>
    <t>CD19-12136</t>
  </si>
  <si>
    <t>CD19-12138</t>
  </si>
  <si>
    <t>CD19-12139</t>
  </si>
  <si>
    <t xml:space="preserve">*** Margins: Y, peripheral/deep, on biopsies of dysplastic nevi and malignancies, and excisions.  *** Diagnostic Text: SINGLE GRADE ATYPIA FOR ATYPICAL/ DYSPLASTIC NEVI. Do not overuse MAMP. Do not use LARGER1 as they send clinical photos. If appropriate you could use larger2 (dont overuse larger2). Definitive diagnosis whenever possible, try not to hedge. DO NOT OVERUSE DESCRIPTIVE CODES FOR MELANOCYTIC AND SQUAMOUS LESIONS. DO NOT USE MELANOCYTIC HYPERPLASIA AS TOP LINE DIAGNOSIS (We do not have such a  code). Try to always favor one diagnosis for inflammatory biopsies, correlate with the clinical. *** Recommendations: Recommend excision for severe dysplastic nevi and unusual tumors. Do not make routine recommendations to re-excise moderately dysplastic nevi unless you feel strongly (can also use persist1) ***Other: PLEASE DOUBLE CHECK REPORT FOR TYPOS (DO A SPELLING CHECK). Practice regularly sends visit notes and photos. If unavailable, please contact SD Amy Schmid. *** Micros: Y, required *** Photos: N </t>
  </si>
  <si>
    <t>CD19-12141</t>
  </si>
  <si>
    <t>CD19-12142</t>
  </si>
  <si>
    <t>CD19-12143</t>
  </si>
  <si>
    <t>CD19-12144</t>
  </si>
  <si>
    <t>CD19-12147</t>
  </si>
  <si>
    <t>CD19-12149</t>
  </si>
  <si>
    <t>CD19-12148</t>
  </si>
  <si>
    <t>CD19-12151</t>
  </si>
  <si>
    <t>CD19-12153</t>
  </si>
  <si>
    <t>CD19-12158</t>
  </si>
  <si>
    <t>CD19-12160</t>
  </si>
  <si>
    <t>CD19-12159</t>
  </si>
  <si>
    <t xml:space="preserve">OUTREACH ACCOUNT. NEW CLIENT FOR BOSTON. Transfer from Irving (8/21/18). READ PREFERENCES. ***Margins: No margins on NMSC . Yes on dysplastic nevi and excisions(margins will be specified, lateral/deep). Margins on cysts when possible. ***Diagnostics text: CONCISE DIAGNOSIS ON INFLAMMATORY LESIONS (Avoid descriptive dx). Give a short ddx.CLIENT IS PARTICULARLY SENSITIVE TO INFLAMMATORY LESIONS. CORRELATE WITH CLINICAL. MENTION PERTINENT NEGATIVES. Please edit our comments to best fit the clinical impression.  ***Recommendations: Recommend excision for moderate/severe dysplastic nevi, atypical melanocytic proliferation and unusual tumors. Do not use the persist1 comment for dysplastic nevi.  ***Other: Dr. Sherry Maragh is a MOHs surgeon and she prefers limited recommendations. The mid-levels like to discuss the more difficult cases. PLEASE CALL AS NEEDED. Call for difficult cases. Call if you are going to hedge the diagnosis. They have been most unhappy with the inflammatory reads (especially Dr. Chheda). Once they are comfortable with the the path team the hope is to move their 2 VA locations to Boston. ***Micros: Yes ***Photos: Yes </t>
  </si>
  <si>
    <t>CD19-12163</t>
  </si>
  <si>
    <t>CD19-12166</t>
  </si>
  <si>
    <t>CD19-12168</t>
  </si>
  <si>
    <t>CD19-12170</t>
  </si>
  <si>
    <t xml:space="preserve">OUTREACH ACCOUNT. NEW CLIENT FOR BOSTON. Transfer from Irving (8/21/18). READ PREFERENCES. ***Margins: No margins on NMSC . Yes on dysplastic nevi and excisions(margins will be specified, lateral/deep). Margins on cysts when possible. ***Diagnostics text: CONCISE DIAGNOSIS ON INFLAMMATORY LESIONS (Avoid descriptive dx). Give a short ddx.CLIENT IS PARTICULARLY SENSITIVE TO INFLAMMATORY LESIONS. CORRELATE WITH CLINICAL. MENTION PERTINENT NEGATIVES. Please edit our comments to best fit the clinical impression.  ***Recommendations: Recommend excision for moderate/severe dysplastic nevi, atypical melanocytic proliferation and unusual tumors. ***Other: Dr. Sherry Maragh is a MOHs surgeon and she prefers limited recommendations. The mid-levels like to discuss the more difficult cases. PLEASE CALL AS NEEDED. Call for difficult cases. Call if you are going to hedge the diagnosis. They have been most unhappy with the inflammatory reads (especially Dr. Chheda). Once they are comfortable with the the path team the hope is to move their 2 VA locations to Boston. ***Micros: Yes ***Photos: Yes </t>
  </si>
  <si>
    <t>CD19-12173</t>
  </si>
  <si>
    <t xml:space="preserve">***Margins: bcc/ scc and dysplastic nevi ***Micro: yes ***Recommendation. Yes. She doesnt remove mild. For moderate she will follow our recommendation (persist or ccr). ***Photo: no ***Other: Cell number: 516-456-5753 (text for non-urgent) .she checks it at least once everyday </t>
  </si>
  <si>
    <t>CD19-12174</t>
  </si>
  <si>
    <t>CD19-12177</t>
  </si>
  <si>
    <t>CD19-12180</t>
  </si>
  <si>
    <t>CD19-12182</t>
  </si>
  <si>
    <t>CD19-12187</t>
  </si>
  <si>
    <t>CD19-12186</t>
  </si>
  <si>
    <t xml:space="preserve">***Margins: Only on dysplastic nevi and excisions ***Recommendations: Y; Recommend re-excision for severely atypical nevi and moderately atypical at your discretion ***Micros: Y ***Photos: N </t>
  </si>
  <si>
    <t xml:space="preserve">Who To Call For Malignancies Information: Ordering physician  </t>
  </si>
  <si>
    <t>CD19-12189</t>
  </si>
  <si>
    <t xml:space="preserve">***Margins: NO, unless requested by physician ***Recommendations: NO RECOMMENDATIONS for this practice. If you feel strongly about re-excision call the client to discuss the case. ***Diagnosis: DEFINITIVE DIAGNOSIS as much as possible. Avoid hedging.  ***Other: ALWAYS OPEN THE ATTACHED PROCEDURE NOTE. PLEASE REVIEW AND COMMENT ON PHOTOS SENT VIA EMA. Use extended phrases note1 or note2 accordingly.  If the clinical does not match, please call. AVOID using LARGER, CPC, HAKSCC.  ***Micros: yes ***Photos: yes </t>
  </si>
  <si>
    <t>CD19-12190</t>
  </si>
  <si>
    <t>CD19-12192</t>
  </si>
  <si>
    <t>CD19-12191</t>
  </si>
  <si>
    <t>CD19-12195</t>
  </si>
  <si>
    <t>CD19-12193</t>
  </si>
  <si>
    <t>CD19-12197</t>
  </si>
  <si>
    <t>CD19-12196</t>
  </si>
  <si>
    <t>CD19-12202</t>
  </si>
  <si>
    <t>CD19-12199</t>
  </si>
  <si>
    <t xml:space="preserve">***Margins: Yes on biopsies of malignancies (including SCC/BCC), all melanocytic lesions (including common nevi), and AK/HAK, and on excisions. Margins/ tissue edges should be specified (peripheral/ deep). Attach a diagram for oriented specimens with positive margins. ***Diagnostic text: Single grade atypia for atypical nevi. For inflammatory lesions, always make clinicopathologic correlation. Call to narrow differentials as needed. ***Recommendations: As needed in general. Recommend re-excision for severely atypical nevi, and on an as needed basis for moderately atypical nevi (can use persist1)and for unusual tumors in general.  ***Micros: Detailed needed for inflammatory cases. Give also for melanomas, and unusual cases. ***Photos: No </t>
  </si>
  <si>
    <t>CD19-12206</t>
  </si>
  <si>
    <t>CD19-12210</t>
  </si>
  <si>
    <t>CD19-12213</t>
  </si>
  <si>
    <t>CD19-12208</t>
  </si>
  <si>
    <t>CD19-12217</t>
  </si>
  <si>
    <t xml:space="preserve">*** Margin Comments: Please indicate how many mm of clear margin is recommended for the excision of severely atypical nevi and atypical Sptiz nevi. *** Diagnostic Text: Do not use "mild to moderate" instead, please use Mild OR Moderate, not both! And when it does say Moderate, please recommend excision. Also please use the word "complete" instead of "wider" on Spitz nevi and Atypical nevi. On all Dx: "Interface Dermatitis" please add extensive comment section on which way the path is leaning towards or what they are seeing.  If a larger bx would assist please add to comment section. *** Recommendations: Y(If moderate and all melanocytic lesions please say if an excision was needed). N (if the margins are negative).  *** Micros: No *** ICD-9 code: No *** Photo: No photos. ***Melanomas: Pathologists  Clinician requires phone call prior to Melanoma signing out. If the clinician is not available, please leave a message on their cell phone for a return call.  Dr. Mattay 70-725-0632; Song Jin 703-298-1130; Dr Talanin 202-413-6496; Dr Chandela 917-348-1046; Dr Camp 518-669-4916; Michelle Burton 407-808-2500; Dr. Chaudhry 404-915-2416; ***Please also confirm receipt of report with Client Services and Jessica Lobus. </t>
  </si>
  <si>
    <t>CD19-12221</t>
  </si>
  <si>
    <t xml:space="preserve">*** Micros: Y </t>
  </si>
  <si>
    <t>CD19-12222</t>
  </si>
  <si>
    <t>CD19-12224</t>
  </si>
  <si>
    <t>CD19-12223</t>
  </si>
  <si>
    <t>CD19-12225</t>
  </si>
  <si>
    <t>CD19-12228</t>
  </si>
  <si>
    <t>CD19-12227</t>
  </si>
  <si>
    <t>CD19-12226</t>
  </si>
  <si>
    <t>CD19-12239</t>
  </si>
  <si>
    <t xml:space="preserve">*** Recommendations: Y- for dermatitis, include specifics with options  *** Margin Comments: Y </t>
  </si>
  <si>
    <t>CD19-12241</t>
  </si>
  <si>
    <t xml:space="preserve">*** Recommendations: Y - dermatitis include specifics with options  *** Margin Comments: Y </t>
  </si>
  <si>
    <t>CD19-12242</t>
  </si>
  <si>
    <t>CD19-12244</t>
  </si>
  <si>
    <t>CD19-12247</t>
  </si>
  <si>
    <t xml:space="preserve">***Margins: ALL NEVI, malignancies including scc/bcc, excisions(margins will be specified, lateral/deep) ***Diagnostic text: Definitive diagnosis. If non-specific/hedge, please call the clinician to discuss. ( SHE DOES NOT WANT HEDGING-WANTS US TO MAKE A CALL) ***Recommendations: Y ***Other: Please call the office manager, Astrid to report all malignant melanomas. ***Micros: Y ***Photos: N </t>
  </si>
  <si>
    <t>CD19-12250</t>
  </si>
  <si>
    <t>CD19-12252</t>
  </si>
  <si>
    <t>CD19-12254</t>
  </si>
  <si>
    <t>CD19-12258</t>
  </si>
  <si>
    <t xml:space="preserve">***OUTREACH ACCOUNT ***Margin Comments: Y (peripheral/deep), ON ALL CASES  *** Diagnostic Text: Do not use "surface of" *** Recommendations: *** Other:  If patient has multiple sites biopsied, HOLD REPORT until all sites for that patient are diagnosed.  *** Micros: N *** Photos: N       </t>
  </si>
  <si>
    <t>CD19-12264</t>
  </si>
  <si>
    <t xml:space="preserve">***OUTREACH ACCOUNT ***Margin Comments: Y (peripheral/deep), ON ALL CASES  *** Diagnostic Text: Do not use "surface of" *** Recommendations: *** Other:  If patient has multiple sites biopsied, HOLD REPORT until all sites for that patient are diagnosed.  *** Micros: N *** Photos: N </t>
  </si>
  <si>
    <t>CD19-12272</t>
  </si>
  <si>
    <t>CD19-12273</t>
  </si>
  <si>
    <t xml:space="preserve">***CALL DR. WINGFIELD BEFORE RELEASING MELANOMA CASES (INCLUDING MIS); HOWEVER, IF SHE DOES NOT ANSWER, YOU CAN LEAVE A VOICEMAIL AND RELEASE THE CASE. Client recently complained that we did not call on several melanoma cases. AT RISK ACCOUNT for missed melanoma calls (9/12/18).  THIS CLIENT IS SENDING CLINICAL NOTES AND PHOTOS VIA CLIENT SERVICES, PLEASE MAKE SURE TO MENTION THESE ON THE COMMENTS. ***Margins: all dysplastic nevi, malignancies including scc/bcc, excisions (margins will be specified, lateral/deep) For positive oriented margins, please attach your own new color diagram to the case.  ***Recommendations:  Y, but please use PERSIST for moderately dysplastic nevi rather than recommending complete excision outright ***Micros: Yes ***ICD-9 code:  No ***Photos:  No ***Other:  Call Dr. Wingfield Cell for all melanomas. 228-547-0802.  If you are reading 2nd or 3rd layers of a Mohs case, please CR the pathologists who read the first layer as they want continuity.  </t>
  </si>
  <si>
    <t>CD19-12275</t>
  </si>
  <si>
    <t xml:space="preserve">Client complained that the path did not call her on a melanoma (08/30/18). The pathologist needs to call Dr. Wingfield Cell for all melanomas. 228-547-0802 (it is OK to leave a message on her cell phone).  THIS CLIENT IS SENDING CLINICAL NOTE AND PHOTOS VIA CLIENT SERVICE/ DIRECT MESSAGING. PLEASE MAKE SURE TO MENTION THEM (USE THE EXTENDED PHRASES NOTE1 OR NOTE2).  ***Margins: all dysplastic nevi, malignancies including scc/bcc, excisions (margins will be specified, lateral/deep). For positive oriented margins, please attach your own new color diagram to the case.  ***Recommendations:  Y, but please use PERSIST for moderately dysplastic nevi rather than recommending complete excision outright. *** Other: When there is a prior biopsy, please make reference to it in your comment. When looking at a re-excision (especially of dysplastic nevi or atypical melanocytic lesions), please add a comment reading: e.g. The prior diagnosis of dysplastic nevus (CD number here) is noted. Clinician likes interaction with pathologists. The pathologist needs to call Dr. Wingfield Cell for all melanomas. 228-547-0802 (you can leave a message on her cell phone).   If you are reading 2nd or 3rd layers of a Mohs case, please CR the pathologists who read the first layer as they want continuity. ***Micros: Yes ***Photos:  No </t>
  </si>
  <si>
    <t>CD19-12277</t>
  </si>
  <si>
    <t>CD19-12276</t>
  </si>
  <si>
    <t xml:space="preserve">***Margins: ONLY on dysplastic/atypical nevi, excisions, and upon request.  ***Diagnostics text: Avoid using larger1 (she samples entire clinical lesion for atypical pigmented lesions); Always correlate with clinical impression;  ***Recommendations: ONLY recommend excision for severely atypical nevi, DO NOT make routine re-excision recommendations for mild or moderately atypical nevi (in the rare instance that there is something more worrisome about the lesion document what that is and can use persist1) ***Micros: Only on rashes, unusual tumors, and complicated cases ***Photos: N </t>
  </si>
  <si>
    <t>CD19-12278</t>
  </si>
  <si>
    <t>CD19-12279</t>
  </si>
  <si>
    <t>CD19-12281</t>
  </si>
  <si>
    <t>CD19-12280</t>
  </si>
  <si>
    <t>CD19-12283</t>
  </si>
  <si>
    <t>CD19-12285</t>
  </si>
  <si>
    <t>CD19-12284</t>
  </si>
  <si>
    <t>CD19-12287</t>
  </si>
  <si>
    <t>CD19-12288</t>
  </si>
  <si>
    <t xml:space="preserve">***Margins: NO FOR BIOPSIES (INCLUDING DYSPLASTIC NEVI AND MALIGNANCIES). YES ONLY ON EXCISIONS (or when requested by clinician). ***Diagnostic text: Single grade atypia for atypical nevi.  ***Recommendations: As needed.  ***Micros: YES ***Photos: No (you could add a photo on a particularly interesting case) </t>
  </si>
  <si>
    <t>CD19-12289</t>
  </si>
  <si>
    <t>CD19-12290</t>
  </si>
  <si>
    <t>CLIENT RECENTLY COMPLAINED THAT OUR DIAGNOSIS ARE TOO DESCRIPTIVE, PARTICULARLY FOR INFLAMMATORY LESIONS  (8/15/18) *** Margin Comments: Y, only provide margin comments on shave biopsies for dysplastic nevi and malignancies.  *** Diagnostic Text: CONCISE NON-DESCRIPTIVE DIAGNOSIS. If you are going to be descriptive, please call them for clinical correlation. They like the descriptive part to be in the comment. Dont overuse terms such as "proliferation" and "at least".  Use one grade atypia for dysplastic nevi.  *** Recommendations: Y, no recommendations on Moderate or less atypia. *** Other: They welcome detailed comments and microscopic descriptions but they feel that sometimes we contradict the diagnosis in the comment (please be mindful of this). Dont overuse phrases as "larger".  *** Micros: Y  *** Photos: N</t>
  </si>
  <si>
    <t>CD19-12291</t>
  </si>
  <si>
    <t>CD19-12292</t>
  </si>
  <si>
    <t>CD19-12294</t>
  </si>
  <si>
    <t>CD19-12293</t>
  </si>
  <si>
    <t>CD19-12295</t>
  </si>
  <si>
    <t>CD19-12296</t>
  </si>
  <si>
    <t>CD19-12297</t>
  </si>
  <si>
    <t>CD19-12298</t>
  </si>
  <si>
    <t>CD19-12300</t>
  </si>
  <si>
    <t>CD19-12301</t>
  </si>
  <si>
    <t>CD19-12302</t>
  </si>
  <si>
    <t>CD19-12303</t>
  </si>
  <si>
    <t>CD19-12304</t>
  </si>
  <si>
    <t>CD19-12307</t>
  </si>
  <si>
    <t>CD19-12308</t>
  </si>
  <si>
    <t>CD19-12310</t>
  </si>
  <si>
    <t>CD19-12312</t>
  </si>
  <si>
    <t>CD19-12311</t>
  </si>
  <si>
    <t>CD19-12315</t>
  </si>
  <si>
    <t>CD19-12316</t>
  </si>
  <si>
    <t>CD19-12317</t>
  </si>
  <si>
    <t xml:space="preserve">***Micros:Y </t>
  </si>
  <si>
    <t>CD19-12319</t>
  </si>
  <si>
    <t>CD19-12320</t>
  </si>
  <si>
    <t>CD19-12321</t>
  </si>
  <si>
    <t>CD19-12322</t>
  </si>
  <si>
    <t>CD19-12324</t>
  </si>
  <si>
    <t>CD19-12323</t>
  </si>
  <si>
    <t>CD19-12327</t>
  </si>
  <si>
    <t>CD19-12329</t>
  </si>
  <si>
    <t>CD19-12328</t>
  </si>
  <si>
    <t>CD19-12333</t>
  </si>
  <si>
    <t>CD19-12336</t>
  </si>
  <si>
    <t xml:space="preserve">*** Margin Comments: MDS (shaves of DNs and maligs, and excisions) *** Diagnostic Text:  *** Recommendations: MDS (exc for mod DNs and sev DNs at margins, persist1 or exc for mod DNs with clear margins) *** Other:  *** Micros: Y *** ICD-9 Codes: N *** Photos: N *** Who to call for malignancies: Dr. Nancy Wolfin, herself-she wants a call to personally when there is a melanoma. </t>
  </si>
  <si>
    <t>CD19-12337</t>
  </si>
  <si>
    <t>CD19-12340</t>
  </si>
  <si>
    <t>CD19-12346</t>
  </si>
  <si>
    <t>CD19-12345</t>
  </si>
  <si>
    <t xml:space="preserve">***Margins: Yes (specify peripheral and deep) ***Diagnostic text: Concise and as definitive as possible. Correlate with clinical. Single grade atypia for dysplastic nevi (dont overuse irritated or darkly pigmented for all dysplastic nevi, keep it simple and concise). ***Recommendations: Yes, she prefers to excise moderately and severely atypical melanocytic lesions. Would also like recommendations on all other atypical lesions. ***Micros: No ***Photos: No   </t>
  </si>
  <si>
    <t xml:space="preserve">ATTN: PATHOLOGISTS  - New client.  - Who to call for malignancies: Ordering physician. </t>
  </si>
  <si>
    <t>CD19-12347</t>
  </si>
  <si>
    <t>CD19-12350</t>
  </si>
  <si>
    <t>CD19-12351</t>
  </si>
  <si>
    <t>CD19-12355</t>
  </si>
  <si>
    <t>CD19-12357</t>
  </si>
  <si>
    <t>CD19-12360</t>
  </si>
  <si>
    <t>CD19-12361</t>
  </si>
  <si>
    <t>CD19-12363</t>
  </si>
  <si>
    <t>CD19-12365</t>
  </si>
  <si>
    <t>CD19-12367</t>
  </si>
  <si>
    <t xml:space="preserve">***Other Instructions: Read rush cases first from this office before all other rushes.   Fax all rushes by 9:30 am.   </t>
  </si>
  <si>
    <t>CD19-12368</t>
  </si>
  <si>
    <t xml:space="preserve">***Margins: dysplastic nevi and excisions.No margins on NMSC ***Rec: MDS ***Diagnostic text: on inflammatory cases, avoid descriptive dx if possible ***Micros:Y ***ICD9: N ***Photos: N </t>
  </si>
  <si>
    <t>CD19-12369</t>
  </si>
  <si>
    <t>*** Who to call for malignancies: Call ordering provider on all malignancies.</t>
  </si>
  <si>
    <t>CD19-12370</t>
  </si>
  <si>
    <t>CD19-12372</t>
  </si>
  <si>
    <t xml:space="preserve">***OUTREACH ACCOUNT *** Margins: Y (peripheral/deep). Use "the examined margins are free" (Rocket 0) for biopsies and "completely excised" (Rocket C) for excisions. Don't use rocket 1 "the examined margins are not involved". *** Diagnostic Text: Avoid descriptive topline diagnoses. Correlate with clinical impression. Don't use melanocytic hyperplasia on topline diagnosis. Favor a diagnosis on inflammatory. Dysplastic nevi: SINGLE GRADE ATYPIA and don't use REGRESSION unless it is severely atypical. Don't enumerate diagnoses (mention incidental diagnosis in the comment). Excisions/re-excisions: Add comment stating The prior biopsy CDxx-xxxx is noted. DON'T USE AK/SCCIS can't exclude SCC disclaimer, just state that sccis goes to deep margin or if needed use "the base of the lesion cannot be evaluated". *** Recommendations: Y for dysplastic with moderate and severe atypia. *** Other: OK for Client Services to call for melanoma diagnosis. Doctors CALL them directly for unexpected diagnosis (including unexpected melanomas) 508-746 5300 *** Micros: Y *** Photos: Yat your discretion, especially interesting cases </t>
  </si>
  <si>
    <t>CD19-12371</t>
  </si>
  <si>
    <t>CD19-12374</t>
  </si>
  <si>
    <t>CD19-12376</t>
  </si>
  <si>
    <t>CD19-12377</t>
  </si>
  <si>
    <t>CD19-12380</t>
  </si>
  <si>
    <t>CD19-12382</t>
  </si>
  <si>
    <t>CD19-12386</t>
  </si>
  <si>
    <t>CD19-12385</t>
  </si>
  <si>
    <t>CD19-12387</t>
  </si>
  <si>
    <t>CD19-12391</t>
  </si>
  <si>
    <t>CD19-12392</t>
  </si>
  <si>
    <t>CD19-12393</t>
  </si>
  <si>
    <t>CD19-12395</t>
  </si>
  <si>
    <t>CD19-12396</t>
  </si>
  <si>
    <t>CD19-12397</t>
  </si>
  <si>
    <t>CD19-12398</t>
  </si>
  <si>
    <t xml:space="preserve">*** Margins: Y (Peripheral/Deep) *** Diagnostic Text: Give a topline diagnosis not just a description; DO NOT use the word worrisome; Use SCCKA, DO NOT use KA by itself. *** Recommendations: NO routine RECOMMENDATIONS for mild or moderately atypical nevi. She does not routinely re excise mild or moderates. You can use PERSIST for moderate. *** Other: ALWAYS CALL Natalie on any critical diagnosis (melanoma, etc) or anything requiring clinical correlation, BEFORE signing out the case, and after the call please sign out the case ASAP (within an hour of the phone call.) Office open until 6:30 pm M-Thurs) Natalies cell : 401-454-9092 *** Micros: N *** Photos: Y </t>
  </si>
  <si>
    <t>CD19-12399</t>
  </si>
  <si>
    <t>CD19-12403</t>
  </si>
  <si>
    <t>CD19-12404</t>
  </si>
  <si>
    <t>CD19-12407</t>
  </si>
  <si>
    <t>CD19-12409</t>
  </si>
  <si>
    <t>CD19-12410</t>
  </si>
  <si>
    <t>CD19-12414</t>
  </si>
  <si>
    <t>CD19-12416</t>
  </si>
  <si>
    <t>CD19-12417</t>
  </si>
  <si>
    <t>CD19-12418</t>
  </si>
  <si>
    <t>CD19-12419</t>
  </si>
  <si>
    <t>CD19-12420</t>
  </si>
  <si>
    <t>CD19-12426</t>
  </si>
  <si>
    <t>CD19-12425</t>
  </si>
  <si>
    <t>*** Diagnostic Text:   For all cases of SCC with perineural invasion, provide the diameter of the nerve in the diagnosis.  *** Margin Comments: Y</t>
  </si>
  <si>
    <t>CD19-12427</t>
  </si>
  <si>
    <t>CD19-12429</t>
  </si>
  <si>
    <t>CD19-12430</t>
  </si>
  <si>
    <t>CD19-12434</t>
  </si>
  <si>
    <t>CD19-12433</t>
  </si>
  <si>
    <t>CD19-12435</t>
  </si>
  <si>
    <t>CD19-12436</t>
  </si>
  <si>
    <t>CD19-12437</t>
  </si>
  <si>
    <t>CD19-12439</t>
  </si>
  <si>
    <t>CD19-12438</t>
  </si>
  <si>
    <t>CD19-12440</t>
  </si>
  <si>
    <t>CD19-12441</t>
  </si>
  <si>
    <t>CD19-12442</t>
  </si>
  <si>
    <t xml:space="preserve">***OUTREACH ACCOUNT *** Margins: Y *** Diagnostic text: *** Recommendations:  Recommend excision for moderate/severe dysplastic nevi, atypical melanocytic proliferation and unusual tumors. *** Other: Call client in cases of atypical borderline melanocytic lesions when melanoma is in the ddx. *** Micros: N *** Photos:  N </t>
  </si>
  <si>
    <t>CD19-12443</t>
  </si>
  <si>
    <t>CD19-12445</t>
  </si>
  <si>
    <t>CD19-12447</t>
  </si>
  <si>
    <t>CD19-12448</t>
  </si>
  <si>
    <t>CD19-12452</t>
  </si>
  <si>
    <t>CD19-12453</t>
  </si>
  <si>
    <t>CD19-12454</t>
  </si>
  <si>
    <t>CD19-12458</t>
  </si>
  <si>
    <t>CD19-12459</t>
  </si>
  <si>
    <t>CD19-12460</t>
  </si>
  <si>
    <t>CD19-12463</t>
  </si>
  <si>
    <t>CD19-12464</t>
  </si>
  <si>
    <t>CD19-12466</t>
  </si>
  <si>
    <t>CD19-12467</t>
  </si>
  <si>
    <t>CP19-37</t>
  </si>
  <si>
    <t>CP19-53</t>
  </si>
  <si>
    <t>***Please have CS inform the client of anything that will delay sign out by 2+ days.</t>
  </si>
  <si>
    <t>CP19-56</t>
  </si>
  <si>
    <t>CP19-58</t>
  </si>
  <si>
    <t>CT19-73</t>
  </si>
  <si>
    <t>CT19-74</t>
  </si>
  <si>
    <t>CT19-75</t>
  </si>
  <si>
    <t>CT19-76</t>
  </si>
  <si>
    <t>DC19-645</t>
  </si>
  <si>
    <t>DC19-662</t>
  </si>
  <si>
    <t>***Prolaris: Gleason 6 and 7 ***ConfirmMDx: Negative and HGPIN</t>
  </si>
  <si>
    <t>DC19-668</t>
  </si>
  <si>
    <t xml:space="preserve">***Prolaris for all Gleason 6, 7 ***Urine cytology with FISH: Combine both results into a single report. Do not report urine cytology results until FISH is finalized.  ***Urovysion: atypical, suspicious, or positive </t>
  </si>
  <si>
    <t>DC19-669</t>
  </si>
  <si>
    <t>DC19-675</t>
  </si>
  <si>
    <t xml:space="preserve">***PTEN/ERG: all positive prostate biopsies  ***Know Error: on one core with highest Gleason score ***PINgenius: upon diagnosis of HGPIN  ***Urovysion: Atypical/Suspicious cytology. </t>
  </si>
  <si>
    <t>DC19-678</t>
  </si>
  <si>
    <t xml:space="preserve">***Order Know Error testing on one 1 core with the highest Gleason score for positive prostate biopsies that contain the Know Error sticker on the test requisition. </t>
  </si>
  <si>
    <t>DC19-679</t>
  </si>
  <si>
    <t>DC19-680</t>
  </si>
  <si>
    <t>DC19-682</t>
  </si>
  <si>
    <t>DC19-683</t>
  </si>
  <si>
    <t>DC19-684</t>
  </si>
  <si>
    <t>***Know Error: order on one 1 core with the highest Gleason score for positive prostate biopsies that contain the Know Error sticker on the test requisition.</t>
  </si>
  <si>
    <t>DC19-685</t>
  </si>
  <si>
    <t>DC19-686</t>
  </si>
  <si>
    <t>***Order Know Error testing on one 1 core with the highest Gleason score for positive prostate biopsies that contain the Know Error sticker on the test requisition.</t>
  </si>
  <si>
    <t>DC19-688</t>
  </si>
  <si>
    <t>DC19-689</t>
  </si>
  <si>
    <t>DC19-691</t>
  </si>
  <si>
    <t>DC19-692</t>
  </si>
  <si>
    <t>DC19-695</t>
  </si>
  <si>
    <t>DC19-696</t>
  </si>
  <si>
    <t>***Ask for Melissa (MA) for additional info/dialogue with pathologists.</t>
  </si>
  <si>
    <t>DC19-697</t>
  </si>
  <si>
    <t>***FISH: Aytpical/suspicious</t>
  </si>
  <si>
    <t>DC19-700</t>
  </si>
  <si>
    <t>***Reflex to Prolaris for gleason score 3+3 or 3+4 ***Relflex UroVysion on atypical/suspicious cytology or positive cytology</t>
  </si>
  <si>
    <t>DC19-701</t>
  </si>
  <si>
    <t>DC19-706</t>
  </si>
  <si>
    <t>***Dr. Rivera-Prolaris  Gleason 3+3 &amp; 3+4;ConfirmMDx  Negative &amp; HGPIN;Know Error  2 positive cores</t>
  </si>
  <si>
    <t>DC19-709</t>
  </si>
  <si>
    <t>DC19-710</t>
  </si>
  <si>
    <t>DC19-712</t>
  </si>
  <si>
    <t>DC19-715</t>
  </si>
  <si>
    <t>DC19-716</t>
  </si>
  <si>
    <t>DD19-6038</t>
  </si>
  <si>
    <t xml:space="preserve">***Margins: All dysplastic nevi, malignancies including scc/bcc, excisions(margins will be specified, lateral/deep) ***Diagnostics text: Don't use extended phrases such as "poorbase", "baseunder", etc. ***Recommendations:Recommend excision for moderate/severe dysplastic nevi, atypical melanocytic proliferation and unusual tumors. ***Other: ***Micros: Y ***Photos:Y </t>
  </si>
  <si>
    <t>DD19-8921</t>
  </si>
  <si>
    <t xml:space="preserve">*** Margin Comments: Yes *** Diagnostic Text:  *** Recommendations: No *** Other: Please order HPV testing upfront if the diagnosis of genital wart/condyloma acuminatum is suspected. Please call attending clinician prior to releasing any melanoma report. Show difficult alopecia cases to Dr. Whittemore. *** Micros: No *** ICD-9 Codes: No *** Photos: No </t>
  </si>
  <si>
    <t>DD19-10322</t>
  </si>
  <si>
    <t xml:space="preserve">*** OUTREACH CLIENT *** Margins: All dysplastic nevi, malignancies including scc/bcc, excisions(margins will be specified, lateral/deep). *** Diagnostics text: Differential diagnosis when possible. *** Recommendations:Recommend excision for moderate/severe dysplastic nevi, atypical melanocytic proliferation and unusual tumors. *** Other: *** Micros: Y *** Photos:N </t>
  </si>
  <si>
    <t>DD19-10733</t>
  </si>
  <si>
    <t xml:space="preserve">***OUTREACH ACCOUNT ***Margins: Y (MDS) ***Diagnostic Text: ***Recommendations: For moderately dysplastic nevi, only recommend excision if there is concern. They dont want excision recommendations on all mod DNs. Avoid using the PERSIST1 comment; if you are thinking of using persists, just make the diagnosis of dysplastic nevus with moderate atypia and dont make any recommendations. Recommendation excision for Severe DN, atypical melanocytic proliferations and unusual tumors.  ***Other: Fax and confirm melanoma cases with office staff after signing out (MDS). Client will only use rule out melanoma when the lesion is concerning clinically ***Micros: Y ***Photos: N         </t>
  </si>
  <si>
    <t>DD19-11295</t>
  </si>
  <si>
    <t>DD19-11296</t>
  </si>
  <si>
    <t>DD19-11298</t>
  </si>
  <si>
    <t>DD19-11477</t>
  </si>
  <si>
    <t xml:space="preserve">OUTREACH CLIENT ***Margins: All dysplastic nevi, malignancies including scc/bcc, excisions(margins will be specified, lateral/deep). ***Diagnostic Text: In SCCIS arising in AK, report the AK in the comment only. Please indicate all BCC subtypes and put focally if only a small component. ***Recommendations: Excision for severe DNs and excision or persist1 for mod DNs. ***Other: Try to FAVOR a diagnosis in inflammatory differentials. Be conservative in ordering IHCs for pigmented lesions, but order if necessary. Call clinician prior to ordering ancillary tests or outside consults. On ALL partial and shave with destruction biopsies when only AK is seen, do deepers (with or without exhaustion) to rule out SCCIS or SCC.  ***Micros: Only on inflammatory cases. ***Photos: N </t>
  </si>
  <si>
    <t>DD19-11683</t>
  </si>
  <si>
    <t xml:space="preserve">***Margin Comments: Y ***Diagnostic Text:Do not use "no significant atypia appreciated" ***Recommendations: Y  ***Other: prior to sign-out on melanomas and critical dx pathologist needs to speak to Dr. Bridges directly to relay the dx. His cell phone # is 832-526-9544. </t>
  </si>
  <si>
    <t>DD19-11880</t>
  </si>
  <si>
    <t xml:space="preserve">*** OUTREACH CLIENT *** Margins: All dysplastic nevi, malignancies including scc/bcc, excisions(margins will be specified, lateral/deep). *** Diagnostic text: Do not use the code SCC, specify if in situ or invasive. *** Recommendations:Recommend excision for moderate/severe dysplastic nevi as necessary, atypical melanocytic proliferation and unusual tumors. *** Other: CS to fax and confirm melanomas and significant diagnoses, such as merkel cell carcinoma. No need to call clinician. *** Micros: Y *** Photos:N </t>
  </si>
  <si>
    <t>DD19-11997</t>
  </si>
  <si>
    <t xml:space="preserve">***Margins: Y ***Diagnostic text: ***Recommendations: Y ***Other: ***Micros: Y ***Photos: Y </t>
  </si>
  <si>
    <t xml:space="preserve">ATTN: PATHOLOGISTS  - Images: Y. </t>
  </si>
  <si>
    <t>DD19-12139</t>
  </si>
  <si>
    <t xml:space="preserve">***Margins - ONLY on excisions; no margins on nevi or NMSC. ***Micros: NO ***Diagnostic text: For DNs - grade either as mild, moderate or severe. Provide topline dx; no excess comments (no "cannot exclude SCC" etc); inflammatory - bottom line, if descriptive dx, give limited differential as well. ***Recommendations - Yes ***ICD-9: no ***Other: Pathologist to contact Dr. Gruman prior to releasing the case. If they do not answer, a voicemail is to be left for a call back. A conversation must take place before releasing the case. Then CS is to fax and confirm with Joanne. ***Photos: No </t>
  </si>
  <si>
    <t>DD19-12155</t>
  </si>
  <si>
    <t xml:space="preserve">***Margin Comments: She would like margins on DNs but not on NMSCs ***Diagnostic Text: Definitive DX  ***Recommendations: Only on atypical melanocnytic proliferations and unusual tumors. For Mild DN with negative margins please add mdnneg. For Mild DN with positive margins please add mdnpos. ***other: Call and discuss if the clinical impression and bx findings are different. ***Micros: Y ***Photos: Y ***Who to call for malignancies: Ordering physician </t>
  </si>
  <si>
    <t xml:space="preserve">***Client sends additional clinical documents and images using the path messaging program. PLEASE ACKNOWLEDGE THE SAME IF AVAILABLE ON THE CASE. ***Mohs Cases: Please email Client Services to fax </t>
  </si>
  <si>
    <t>DD19-12163</t>
  </si>
  <si>
    <t xml:space="preserve">***Margins - ONLY on excisions; no margins on nevi or NMSC. ***Micros: NO ***Diagnostic text: For DNs - grade either as mild, moderate or severe. Provide topline dx; no comments (no "cannot exclude SCC" etc); inflammatory - bottom line, if descriptive dx, give limited differential as well. Does NOT want KA dx, prefers SCCKA. Do not use SCCISAL type of codes which state invasion can not be ruled out. ***Recommendations - Yes ***ICD-9: no ***Other: Call and notify Dr. Gruman on all superficial biopsies in which carcinoma is in the clinical ddx and the biopsy is too superficial to rule out carcinoma. For all melanoma, pathologist needs to contact Dr. Gruman. Pathologist to contact Dr. Gruman prior to releasing the case. If they do not answer, a voicemail is to be left for a call back. A conversation must take place before releasing the case. Then CS is to fax and confirm with Joanne. ***Photos: No </t>
  </si>
  <si>
    <t>DD19-12253</t>
  </si>
  <si>
    <t>DD19-12261</t>
  </si>
  <si>
    <t xml:space="preserve">***Margins only on malignant cases, biopsies or excisions, and dysplastic nevi.  ***Micros: Y </t>
  </si>
  <si>
    <t>DD19-12368</t>
  </si>
  <si>
    <t xml:space="preserve">***OUTREACH ACCOUNT ***Margin Comments: She would like margins on DNs but not on NMSCs ***Diagnostic Text: Definitive DX  ***Recommendations: recommend excision for moderate/severe dysplastic nevi, atypical melanocytic proliferation and unusual tumors.For Mild DN with negative margins please add mdnneg. For Mild DN with positive margins please add mdnpos. ***other: Call and discuss if the clinical impression and bx findings are different. ***Micros: Y ***Photos: Y ***Who to call for malignancies: Ordering physician </t>
  </si>
  <si>
    <t>DD19-12451</t>
  </si>
  <si>
    <t>***Margins: Y, on malignancies, DNs and excisions. ***Recommendations: Y, for mod and sev. For mild with negative margins, use: There are no findings to compel an excision, and for mild with positive margins, use: The findings in this biopsy do not compel an excision. ***Micros: Y ***Photos: Y  2 images; Good quality and representative photos!!!!</t>
  </si>
  <si>
    <t>DD19-12460</t>
  </si>
  <si>
    <t>DD19-12463</t>
  </si>
  <si>
    <t>DD19-12472</t>
  </si>
  <si>
    <t xml:space="preserve">ATTN: PATHOLOGISTS  - ***Margins:  None on benign lesions.     -  ***Other:  Malignancy calls: Please only call the physician on Melanoma when you need additional clinical information.       - ***Micros: Y      </t>
  </si>
  <si>
    <t>DD19-12678</t>
  </si>
  <si>
    <t xml:space="preserve">*** OUTREACH CLIENT *** Margin Comments: All dysplastic nevi, malignancies including scc/bcc, excisions(margins will be specified, lateral/deep) *** Diagnostic Text: Do not use narrowly excised. For alopecia cases if Seb derm or eczematous dermatitis are present, add these findings on the top line, followed by the alopecia findings. Use SCCKA only (not KA) *** Recommendations: Recommend excision for moderate/severe dysplastic nevi, atypical melanocytic proliferation and unusual tumors *** Other: Do not send for ancillary testing without physician consent.  *** Micros: N *** Photos: N </t>
  </si>
  <si>
    <t>DD19-12715</t>
  </si>
  <si>
    <t xml:space="preserve">OUTREACH CLIENT ***Margins: All dysplastic nevi, malignancies including scc/bcc, excisions(margins will be specified, lateral/deep). ***Diagnostic Text: NO KA dx; use SCCKA type ***Recommendations: Recommend excision for moderate/severe dysplastic nevi, atypical melanocytic proliferation and unusual tumors. ***Micros: Only for inflammatory cases. ***Photos: 2 images, 1 per part (of most significant diagnoses). </t>
  </si>
  <si>
    <t>DD19-12779</t>
  </si>
  <si>
    <t xml:space="preserve">OUTREACH CLIENT ***Margins: Y ***Diagnostic text: Definitive diagnosis, if possible. If using consistent with please elaborate.DO NOT USE SCCKA CODE. IF YOU THINK IS SCC WITH KA FEATURES JUST CALL IT SCC. *** Recommendations:For mild DNs with negative margins please use there are no findings to compel an excision For mild DN with positive margins please use  the findings in this biopsy do not compel an excision. For mod DN, please use an excision may be considered if clinically indicated. For sev DN, AIEMP and unusual tumors, recommend excision. ***Other: In challenging cases consult (and CR) the expert pathologist. ***Micros: Y ***Photos: N </t>
  </si>
  <si>
    <t>DD19-12782</t>
  </si>
  <si>
    <t xml:space="preserve">*** Margins: Margins on DN and excisions, No margins on bcc/scc *** Diagnostic Text:  *** Recommendations:Recommend excision for moderate/severe dysplastic nevi, atypical melanocytic proliferation and unusual tumors. *** Other:Please call her personally on all melanomas and all critical diagnoses on her cell (949-303-5818) to discuss the case. She performs primary excisions all her dysplastic nevi. *** Micros: Y *** Photos:Y </t>
  </si>
  <si>
    <t>DD19-12848</t>
  </si>
  <si>
    <t>DD19-12929</t>
  </si>
  <si>
    <t xml:space="preserve">   ATTN: PATHOLOGIST  - New Client.   - Please call ordering physician for malignancies. </t>
  </si>
  <si>
    <t>DD19-12954</t>
  </si>
  <si>
    <t xml:space="preserve">*** Margins: Moderate and Severe DN, no margins on Mild. Margins on NMSC. *** Diagnostic text: On benign lesions (e.g. SK) please comment on the presence of inflammation. Please give a definitive diagnosis, even is the specimen is very superficial. He is ok with recommendations for deeper biopsy. For sco (stratum corneum only) cases, use topline prob surface of ak or cw surface of ak and then the disclaimer in the comment. *** Recommendations:Recommend re excision on Mod and severe DN. Add a persist1 comment on Mild DN *** Other: CS to talk to Anastasiya for all melanoma notifications. In case of her absence, talk to Vanessa and fax &amp; confirm as always. *** Micros: Yes *** Photos:Yes </t>
  </si>
  <si>
    <t>DD19-13000</t>
  </si>
  <si>
    <t xml:space="preserve">*** Diagnostic Text:Use term "Clarks Nevus" for all dysplastic nevi. She would prefer us using JNMO/SE and CNMO/SE instead of DYSPLASTIC.Do not use term Hypersensitivity Reaction for inflammatory cases. *** Margin Comments: Y *** Recommendations: Y *** Other:  *** Micros: Y *** ICD-9: Y  *** Photos: Y </t>
  </si>
  <si>
    <t>Dr. Melissa Loeffler is the doctor that works on Fridays. do not discrep or call, just resolve.</t>
  </si>
  <si>
    <t>DD19-13018</t>
  </si>
  <si>
    <t>DD19-13021</t>
  </si>
  <si>
    <t>DD19-13027</t>
  </si>
  <si>
    <t xml:space="preserve">CLIENT RECENTLY COMPLAINED OF LACK OF CLINICAL CORRELATION ON INFLAMMATORY DIAGNOSIS. Please open the procedure note and comment on it. Mention pertinent negatives. (08/21/18) *** Margins: all dysplastic nevi, malignancies including scc/bcc, excisions(margins will be specified, lateral/deep) *** Diagnostic text: *** Recommendations: recommend excision for moderate/severe dysplastic nevi, atypical melanocytic proliferation and unusual tumors. *** Other: *** Micros: yes, for inflammatory cases especially if it has a ddx *** Photos: No </t>
  </si>
  <si>
    <t>DD19-13028</t>
  </si>
  <si>
    <t xml:space="preserve">***Photos: Y       ***Margins: Y     ***Recommendations: N     ***Micros: Y ***Malignancy calls: on ALL melanomas  and fax report   </t>
  </si>
  <si>
    <t>DD19-13041</t>
  </si>
  <si>
    <t>DD19-13050</t>
  </si>
  <si>
    <t>DD19-13083</t>
  </si>
  <si>
    <t>DD19-13089</t>
  </si>
  <si>
    <t>DD19-13108</t>
  </si>
  <si>
    <t xml:space="preserve">*** Margins: Only on excisions and upon request. *** Diagnostic Text: Dont use disclaimers that you cannot exclude SCC on AK/HAK. If HAK to base and considering using baseunder or hakscc, call and discuss case with him. BE DEFINITIVE. Avoid terms like "suggestive of" "most likely" and "favoring". DO NOT GIVE A MEASUREMENT for close margins in re-excision of malignancies. *** Recommendations: Recommend excision for moderate/severe dysplastic nevi, atypical melanocytic proliferation and unusual tumors. *** Other:  *** Micros: Y *** Photos: N, unless its an interesting case. </t>
  </si>
  <si>
    <t>DD19-13120</t>
  </si>
  <si>
    <t>DD19-13121</t>
  </si>
  <si>
    <t xml:space="preserve">***Margins: all dysplastic nevi, malignancies including scc/bcc, excisions(margins will be specified, lateral/deep) ***Diagnostics text: ***Recommendations: recommend excision for moderate/severe dysplastic nevi, atypical melanocytic proliferation and unusual tumors. ***Other: ***Micros: Yes ***Photos: Yes, 2 IMAGES </t>
  </si>
  <si>
    <t>DD19-13137</t>
  </si>
  <si>
    <t xml:space="preserve">***Margins: MDS (all dysplastic nevi, malignancies including scc/bcc, excisions) ***Recommendations: MDS (recommendations for moderate/severe dysplastic nevi, atypical melanocytic proliferation, and unusual tumors) ***Other: Client services to fax and confirm melanoma reports. Pathologist to call clinician directly if the diagnosis changes to melanoma on the excision specimen. ***Micros: Y ***Photos: Y </t>
  </si>
  <si>
    <t>DD19-13139</t>
  </si>
  <si>
    <t>DD19-13159</t>
  </si>
  <si>
    <t xml:space="preserve">***Margins: All dysplastic nevi, malignancies including scc/bcc, excisions(margins will be specified, lateral/deep) ***Diagnostics text: Do not use KA, only SCCKA ***Recommendations: Recommend excision for moderate/severe dysplastic nevi, atypical melanocytic proliferation and unusual tumors. ***Other: ***Micros: Yes ***Photos: No </t>
  </si>
  <si>
    <t>DD19-13166</t>
  </si>
  <si>
    <t>DD19-13163</t>
  </si>
  <si>
    <t>***Margins: On DN, Exec, &amp; Upon Request.  ***Photos; Y</t>
  </si>
  <si>
    <t>DD19-13181</t>
  </si>
  <si>
    <t xml:space="preserve">***OUTREACH ACCOUNT ***Margins: Y (MDS) ***Diagnostic Text: ***Recommendations: For moderately dysplastic nevi, only recommend excision if there is concern. They dont want excision recommendations on all mod DNs. Avoid using the PERSIST1 comment; if you are thinking of using persists, just make the diagnosis of dysplastic nevus with moderate atypia and dont make any recommendations. Recommendation excision for Severe DN, atypical melanocytic proliferations and unusual tumors.  ***Other: Fax and confirm melanoma cases with office staff after signing out (MDS). Client will only use rule out melanoma when the lesion is concerning clinically ***Micros: Y ***Photos: N      </t>
  </si>
  <si>
    <t>DD19-13173</t>
  </si>
  <si>
    <t>DD19-13184</t>
  </si>
  <si>
    <t>DD19-13199</t>
  </si>
  <si>
    <t>DD19-13257</t>
  </si>
  <si>
    <t>DD19-13311</t>
  </si>
  <si>
    <t xml:space="preserve">*** Margins: all dysplastic nevi, malignancies including scc/bcc, excisions(margins will be specified, lateral/deep) *** Diagnostic text: *** Recommendations:  recommend excision for moderate/severe dysplastic nevi, atypical melanocytic proliferation and unusual tumors. *** Other: *** Micros: Yes *** ICD-9 code:  No *** Photos:  Yes </t>
  </si>
  <si>
    <t xml:space="preserve">LIGHTHOUSE  Client unhappy with LIS - They have issues with getting reports. </t>
  </si>
  <si>
    <t>DD19-13358</t>
  </si>
  <si>
    <t xml:space="preserve">***Margins: DN and MM ***Rec: yes ***Micros:Y ***Photos: Y (not just malignancies) </t>
  </si>
  <si>
    <t>DD19-13359</t>
  </si>
  <si>
    <t xml:space="preserve">*** Margins: all dysplastic nevi, malignancies including scc/bcc, excisions(margins will be specified, lateral/deep) *** Diagnostic text: *** Recommendations:  recommend excision for moderate/severe dysplastic nevi, atypical melanocytic proliferation and unusual tumors. *** Other: *** Micros: No *** ICD-9 code:  No *** Photos:  No </t>
  </si>
  <si>
    <t>DD19-13376</t>
  </si>
  <si>
    <t>DD19-13389</t>
  </si>
  <si>
    <t xml:space="preserve">***OUTREACH CLIENT ***Margin Comments: Only on excisions. ***Diagnostic Text: No KA diagnosis. For excisions of NMSC use the appropriate "No residual" code. Additional findings in comment. Do not use larger1 (unless partial biospy in requisition). ***Recommendations: Recommend excision for moderate/severe dysplastic nevi, atypical melanocytic proliferation, unusual tumors and superficial biopsies of AK/HAK, if there is underlying concern for malignancy. ***Other: ***Micros: On unusual and inflammatory cases. ***Photos: Y </t>
  </si>
  <si>
    <t xml:space="preserve">***Client sends additional clinical documents and images using the path messaging program. PLEASE ACKNOWLEDGE THE SAME IF AVAILABLE ON THE CASE. ***Mohs Cases: Please email Client Services to fax. Also ask them to confirm only if malignant. </t>
  </si>
  <si>
    <t>DD19-13383</t>
  </si>
  <si>
    <t xml:space="preserve">***Margins: ALL NEVI, malignancies including scc/bcc, excisions(margins will be specified, lateral/deep) ***Diagnostics text: ***Recommendations: For mild DN with negative margins please use there are no findings to compel an excision for mild DN with positive margins please use  the findings in this biopsy do not compel an excision. Recommend excision for moderate/severe dysplastic nevi, atypical melanocytic proliferation and unusual tumors. ***Other: ***Micros: Yes ***Photos: No </t>
  </si>
  <si>
    <t>DD19-13393</t>
  </si>
  <si>
    <t>DD19-13408</t>
  </si>
  <si>
    <t xml:space="preserve">*** Margin Comments: Only give margins for excisions and melanocytic lesions.  *** Micros: Y  *** Photos: Y ***Who to call for malignancies: Requests that pathologist call Dr. Shoss personally for all malignancies. ***Other:THIS CLIENT IS SENDING CLINICAL NOTE/ PHOTOS VIA DIRECT MESSAGING, CHECK THE ADDITIONAL CLINICAL INFORMATION WINDOW AND MENTION THEM IN THE COMMENT (USE NOTE1 OR NOTE2). </t>
  </si>
  <si>
    <t>DD19-13418</t>
  </si>
  <si>
    <t xml:space="preserve">*** Margins: all dysplastic nevi, malignancies including scc/bcc, excisions(margins will be specified, lateral/deep) *** Diagnostic text: *** Recommendations:  recommend excision for moderate/severe dysplastic nevi, atypical melanocytic proliferation and unusual tumors. *** Other: *** Micros: No *** Photos:  No </t>
  </si>
  <si>
    <t>DD19-13420</t>
  </si>
  <si>
    <t xml:space="preserve">*** Margin Comments: Only give margins for excisions and melanocytic lesions.   *** Micros: Y *** Photos: Y ***Who to call for malignancies: Requests that pathologist call Dr. Flaherty personally for all malignancies. THIS CLIENT IS SENDING CLINICAL NOTE/ PHOTOS VIA DIRECT MESSAGING, CHECK THE ADDITIONAL CLINICAL INFORMATION WINDOW AND MENTION THEM IN THE COMMENT (USE NOTE1 OR NOTE2). </t>
  </si>
  <si>
    <t>DD19-13441</t>
  </si>
  <si>
    <t>***Other: When reporting serious dx's - Pathologist please choose the option for appointments or press zero. Get someone on the phone, and speak with the provider, DO NOT LEAVE A MESSAGE ON THE NURSE'S LINE PLEASE. ***Micros: Y ***Photos: N</t>
  </si>
  <si>
    <t>DD19-13423</t>
  </si>
  <si>
    <t xml:space="preserve">***Margins: all dysplastic nevi, malignancies including scc/bcc, excisions (margins will be specified, lateral/deep) ***Recommendations:  recommend excision for moderate/severe dysplastic nevi, atypical melanocytic proliferation and unusual tumors. ***Other: To reach Dr. Edwards call the office and ask for Miko or send Dr. Edwards a text at (313)617-2501. Always include follicle count on alopecia cases. ***Micros: No, except for Alopecia Micros: # of follicles with an normal range,  # affected and # of normal. Also indicate the extent of scarring. ***ICD-9 code:  No ***Photos:  Yes </t>
  </si>
  <si>
    <t>DD19-13445</t>
  </si>
  <si>
    <t>DD19-13456</t>
  </si>
  <si>
    <t>DD19-13466</t>
  </si>
  <si>
    <t>DD19-13450</t>
  </si>
  <si>
    <t>DD19-13469</t>
  </si>
  <si>
    <t xml:space="preserve">CLIENT COMPLAINED WE DID NOT CALL ON A CASE IN WHICH TISSUE DID NOT SURVIVE PROCESSING. PLEASE CALL THE CLIENT OR ASK CLIENT SERVICES TO NOTIFY THE SALES DIRECTOR BEFORE SIGNING OUT SUCH CASES. Please always keep the SD informed of such cases (even if you make the call to the client directly. (11/30/18). ***Margins: Y ***Recommendations: only for Sev DNs. For Mod use persist1 (or: an excision may be considered, if clinically indicated). Do not recommend excision for Spitz nevi! ***Other: Classify as Mild Mod and Sev. CLIENT INTERNAL # IN HEADER AFTER SITE  (Ex. Left arm, 18-0290-A, Shave) ***Micros: Y ***Photos: Y, 2 photos (if there is more than one part). </t>
  </si>
  <si>
    <t>DD19-13476</t>
  </si>
  <si>
    <t xml:space="preserve">***Margin Comments: Margins on Mod and SEV DN, No margins on NMSC or mild DN ***Diagnostic Text:Do not use focal SCCIS in a background of AK. Either diagnose SCCIS or AK. Do not use HAK OR AKAE ***Recommendations: Yes on Mod and Sev DN. Also recommend deeper bx on transected actinic keratosis if the bx is not deep enough for you to be definitive. ***Other:  ***Micros: Y ***ICD-9 Codes: N ***Photos: Y  </t>
  </si>
  <si>
    <t>DD19-13488</t>
  </si>
  <si>
    <t xml:space="preserve">***Margins: All melanocytic nevi and dysplastic nevi, malignancies including scc/bcc, excisions (margins will be specified  lateral/deep) ***Diagnostic Text: Persist1 on all mod/sev dysplastic nevi regardless of margin status. Avoid cnmi, cnmo, cnsev. Provide depth of excision for re-excision of SCC. ***Recommendations: Recommend excision for moderate/severe dysplastic nevi, atypical melanocytic nevi and atypical spitz nevi and unusual tumors. ***Other:. Pathologist to call Clinician directly on all melanoma. ***Micros: Y ***Photos: N </t>
  </si>
  <si>
    <t>DD19-13508</t>
  </si>
  <si>
    <t>DD19-13533</t>
  </si>
  <si>
    <t xml:space="preserve">***OUTREACH ACCOUNT ***Margin Comments: She would like margins on DNs but not on NMSCs ***Diagnostic Text: Definitive DX  ***Recommendations: recommend excision for moderate/severe dysplastic nevi, atypical melanocytic proliferation and unusual tumors. For Mild DN with negative margins please add mdnneg. For Mild DN with positive margins please add mdnpos. ***other: Call and discuss if the clinical impression and bx findings are different. ***Micros: Y ***Photos: Y ***Who to call for malignancies: Ordering physician </t>
  </si>
  <si>
    <t>DD19-13556</t>
  </si>
  <si>
    <t>DD19-13574</t>
  </si>
  <si>
    <t xml:space="preserve">***Margins: No margins ***Diagnostic Text:No KA , only SCC-KA type ***Specific request: does not want atypical squamous proliferation ***Recommendations: std for moderate &amp; severe DN ***Micros: yes ***Icd-9: no ***Other: HPV typing: call to get permission before ordering the test. ***Melanomas: CS to fax &amp; confirm (initially he was not wanting any phone calls for melanomas but then he agreed) ***Photos: no </t>
  </si>
  <si>
    <t xml:space="preserve">***MELANOMA NOTIFICATIONS: Fax all STAT OR MELANOMA reports for all physicians to 512-869-5868.  ***Mohs Cases: Please email Client Services to fax </t>
  </si>
  <si>
    <t>DD19-13612</t>
  </si>
  <si>
    <t xml:space="preserve">***Margins: MDS (DNs, shaves of BCC/SCC, and excisions) ***Recs: MDS (excision for mod to sev DNs) ***Micros: Y ***ICD-9: N ***Photos: N  </t>
  </si>
  <si>
    <t>DD19-13620</t>
  </si>
  <si>
    <t>DD19-13631</t>
  </si>
  <si>
    <t>DD19-13665</t>
  </si>
  <si>
    <t xml:space="preserve">Please be aware that client complained we issued a report with photo (8/15/18). ***Recommendations : N ***Margins: on moderate DN only not mild or severe. Also, include margins if requested. ***Micros: No ***CLIENT DOES NOT WANT PHOTOS ON THE REPORTS. ***Photos: No </t>
  </si>
  <si>
    <t>DD19-13678</t>
  </si>
  <si>
    <t xml:space="preserve">***Margins: want margins measurements on all excisions for malignancies, and DN, even with mild atypia. Instead of saying completely excised, we have to say completely excised, with approximately ...mm clear margins. For the biopsies, it will be fine to say margins close, or involved. Recommend re-ex or persists1 if close, depending on atypia.  ***Photos: Y </t>
  </si>
  <si>
    <t>DD19-13683</t>
  </si>
  <si>
    <t>*** Margins: On Mod and SEV DNs, and for NMSC, but NOT on MILD. ***Diagnostic Text: *** Recommendations: Recommend excision for moderate/severe dysplastic nevi, atypical melanocytic proliferation and unusual tumors. *** Other: Dr. May requested to be contacted on all melanomas, aiemp,and unusual diagnoses before releasing report. Dr. May is partially deaf &amp; has a cell phone that relays through hearing aid.All clinician calls need to be made to the following number: 409-728-0882. If theres no answer at 409-728-0882, please call 409-835-4790 and ask for Kelly or Trina. *** Micros: N *** Photos: N</t>
  </si>
  <si>
    <t>DD19-13686</t>
  </si>
  <si>
    <t xml:space="preserve">***Margins: all dysplastic nevi, malignancies including scc/bcc, excisions(margins will be specified, lateral/deep) ***Diagnostics text: ***Recommendations: recommend excision for moderate/severe dysplastic nevi, atypical melanocytic proliferation and unusual tumors. ***Other: ***Micros: Yes ***Photos: No </t>
  </si>
  <si>
    <t>DD19-13691</t>
  </si>
  <si>
    <t xml:space="preserve">***Margins: all dysplastic nevi, malignancies including scc/bcc, excisions(margins will be specified, lateral/deep) ***Recommendations:  recommend excision for moderate/severe dysplastic nevi, atypical melanocytic proliferation and unusual tumors. ***Other: Please contact clinician if multiple stains or multiple antibody stains will be ordered.The clinician would like to consult the pathologist before the stains are ordered. ***Micro: Y ***ICD9: Y ***Photos: N ***Who to call for malignancies: Ordering physician. </t>
  </si>
  <si>
    <t>DD19-13700</t>
  </si>
  <si>
    <t>DD19-13739</t>
  </si>
  <si>
    <t xml:space="preserve">*** Margin Comments: Margins only on Moderate and Severe DNs and excisions. NO margins on Mild DN or NSMC. *** Recommendations: Y  On moderate and severely dysplastic nevi ***Other: On difficult, interesting, or severe cases pathologist should call Dr. Porter. *** Photos: Y </t>
  </si>
  <si>
    <t>DD19-13743</t>
  </si>
  <si>
    <t>DD19-13734</t>
  </si>
  <si>
    <t>DD19-13752</t>
  </si>
  <si>
    <t>DD19-13757</t>
  </si>
  <si>
    <t>DD19-13768</t>
  </si>
  <si>
    <t xml:space="preserve">***Margins: All dysplastic nevi, malignancies including scc/bcc, excisions(margins will be specified, lateral/deep) ***Diagnostics text: ***Recommendations:Recommend excision for moderate/severe dysplastic nevi, atypical melanocytic proliferation and unusual tumors. ***Other: ***Micros: Yes ***Photos:N </t>
  </si>
  <si>
    <t>DD19-13775</t>
  </si>
  <si>
    <t xml:space="preserve">*** Margins: all dysplastic nevi, malignancies including scc/bcc, excisions(margins will be specified, lateral/deep) *** Diagnostic text: *** Recommendations: recommend excision for moderate/severe dysplastic nevi, atypical melanocytic proliferation and unusual tumors. *** Other: *** Micros: No *** ICD-9 code: No *** Photos: Yes.  </t>
  </si>
  <si>
    <t>DD19-13786</t>
  </si>
  <si>
    <t xml:space="preserve">***Margin Comments: Y, all dysplastic nevi, skin cancers, adnexal tumors, and AKs. Please note if tumor focally abuts the margin or is transected. Prefers to see Positive margins vs. Extending to. For moderate DN, if examined margins are negative and lesion does not appear worrisome, do not give recommendations. If the lesion is worrisome despite negative margins, or if margins are close, ok to recommend conservative re-excision. If no residual tumor is identified, please comment on whether or not the margins are clear of the scar. FOR EXCISIONS WITH RESIDUAL MIS AND / OR INVASIVE MELANOMA, DR. BORKIN WOULD LIKE EXCISIONS TO READ COMPLETELY EXCISED, MARGINS CLEAR. *** Diagnostic Text: For all BCC, include specific type of BCC. DO NOT USE RXPIG, larger1, persist1. Call and discuss case with him prior to using these codes. He tries to sample the entire lesion. For mucosal lip use actinic keratosis instead of actinic cheilitis. *** Recommendations: recommend excision for moderate/severe dysplastic nevi, atypical melanocytic proliferation and unusual tumors. *** Other: please do not use the terminology nevus with senescent atypia  *** Micros: Yes *** Photos: Yes </t>
  </si>
  <si>
    <t>DD19-13788</t>
  </si>
  <si>
    <t xml:space="preserve">*** Margin Comments: All AKs, adnexal tumors, dysplastic nevi, malignancies including scc/bcc, excisions(margins will be specified, lateral/deep). *** Diagnostic Text: Do not use the terminology nevus with senescent atypia. *** Recommendations: Recommend excision for moderate/severe dysplastic nevi, atypical melanocytic proliferation and unusual tumors. *** Other:  *** Micros: Y *** Photos: Y </t>
  </si>
  <si>
    <t>DD19-13804</t>
  </si>
  <si>
    <t>DD19-13823</t>
  </si>
  <si>
    <t>DD19-13801</t>
  </si>
  <si>
    <t xml:space="preserve">***Margin Comments: Y, for malignancies and DN ***Diagnostic Text: ***Recommendations: Y, for DN ***Other: Please try to sign-out melanoma re-excisions cases ASAP.  Pathologist to speak with Dr. Hung for all melanomas and unique cases before signing out the report. ***Micros: Y ***Photos: Y  </t>
  </si>
  <si>
    <t>DD19-13795</t>
  </si>
  <si>
    <t xml:space="preserve">*** Diagnostic Text:   Do not use 'NSMA' micro. Grade DN as mild, moderate or severe. Do not use cannot exclude possible underlying invasive SCC' disclaimer when dx'ing AK.    *** Recommendations: Y, on excisions. *** Micros: Y  *** Photos: Y </t>
  </si>
  <si>
    <t>DD19-13837</t>
  </si>
  <si>
    <t>DD19-13850</t>
  </si>
  <si>
    <t xml:space="preserve">*** OUTREACH CLIENT *** Margins: On everything, except curettage. *** Diagnostics text: *** Recommendations:Recommend excision for moderate/severe dysplastic nevi, atypical melanocytic proliferation and unusual tumors. *** Other: Call clinician on all melanomas, primary and excisions. Do NOTcontact Dr. Cox via CS Connected Call - contact him directly via his manager Laura or by his cell phone directly. Laura: 361-935-4874; Gary Cox cell: (361)652-0451 *** Micros: Y *** Photos: N </t>
  </si>
  <si>
    <t>DD19-13865</t>
  </si>
  <si>
    <t>DD19-13892</t>
  </si>
  <si>
    <t xml:space="preserve">***Micros: Y ***Margins: Y ***Recommendations: Only on Severely DNs, NOT on Moderate! ***ICD-9: Y ***Photos: Y </t>
  </si>
  <si>
    <t>DD19-13902</t>
  </si>
  <si>
    <t>DD19-13903</t>
  </si>
  <si>
    <t>DD19-13912</t>
  </si>
  <si>
    <t xml:space="preserve">*** OUTREACH CLIENT *** Margins: Margins on all dysplastic nevi, atypical melanocytic lesions and excision. No margins on NMSC. *** Diagnostics text: Do not use "baseunder", "surface of at least hak", etc.Give concise and clear dx. For mild DNs use the "persist1" code. For all "NO RESIDUAL" codes, please do not use the micro. DO NOT USE SUN2 COMMENT *** Recommendations:Recommend excision for moderate/severe dysplastic nevi, atypical melanocytic proliferation and unusual tumors.  *** Other: If you are going to use the diagnostic code No Tissue Seen please notify Efrain Valeriano/Client Services and Jill Baird first before signing out the case. *** Micros: Y *** Photos:N </t>
  </si>
  <si>
    <t>DD19-13913</t>
  </si>
  <si>
    <t>DD19-13914</t>
  </si>
  <si>
    <t xml:space="preserve">*** OUTREACH CLIENT *** Margins: Margins on all dysplastic nevi, atypical melanocytic lesions and excision. No margins on NMSC. *** Diagnostics text: Do not use "baseunder", "surface of at least hak", etc.Give concise and clear dx. For mild DNs use the "persist1" code. For all "NO RESIDUAL" codes, please do not use the micro. *** Recommendations:Recommend excision for moderate/severe dysplastic nevi, atypical melanocytic proliferation and unusual tumors.  *** Other: If you are going to use the diagnostic code No Tissue Seen please notify Efrain Valeriano/Client Services and Jill Baird first before signing out the case. *** Micros: Y *** Photos:N </t>
  </si>
  <si>
    <t>DD19-13915</t>
  </si>
  <si>
    <t>DD19-13916</t>
  </si>
  <si>
    <t>DD19-13917</t>
  </si>
  <si>
    <t>DD19-13918</t>
  </si>
  <si>
    <t>DD19-13919</t>
  </si>
  <si>
    <t>DD19-13920</t>
  </si>
  <si>
    <t>DD19-13921</t>
  </si>
  <si>
    <t>DD19-13922</t>
  </si>
  <si>
    <t>DD19-13923</t>
  </si>
  <si>
    <t>DD19-13924</t>
  </si>
  <si>
    <t>DD19-13925</t>
  </si>
  <si>
    <t>DD19-13926</t>
  </si>
  <si>
    <t>DD19-13928</t>
  </si>
  <si>
    <t>DD19-13929</t>
  </si>
  <si>
    <t>DD19-13930</t>
  </si>
  <si>
    <t>DD19-13932</t>
  </si>
  <si>
    <t xml:space="preserve">***Margins: all dysplastic nevi, malignancies including scc/bcc, excisions(margins will be specified, lateral/deep) ***Diagnostics text: ***Recommendations: For moderate DNs, only recommend excision if margin is positive. Recommend excision for severe dysplastic nevi, atypical melanocytic proliferation and unusual tumors. ***Other: ***Micros: Yes ***Photos: No </t>
  </si>
  <si>
    <t>DD19-13931</t>
  </si>
  <si>
    <t xml:space="preserve">*** Margins: all dysplastic nevi, malignancies including scc/bcc, excisions(margins will be specified, lateral/deep) *** Diagnostic text: *** Recommendations: recommend excision for moderate/severe dysplastic nevi, atypical melanocytic proliferation and unusual tumors. *** Other: *** Micros: No *** ICD-9 code: No *** Photos: No </t>
  </si>
  <si>
    <t>DD19-13934</t>
  </si>
  <si>
    <t>DD19-13937</t>
  </si>
  <si>
    <t xml:space="preserve">OUTREACH CLIENT ***Margins: All dysplastic nevi, malignancies including scc/bcc, excisions(margins will be specified, lateral/deep). For all melanoma excisions, report the distance to closest margin. ***Recommendations: Recommend excision for moderate/severe dysplastic nevi, atypical melanocytic proliferation and unusual tumors. ***Micros: Y ***Photos: N </t>
  </si>
  <si>
    <t>DD19-13936</t>
  </si>
  <si>
    <t xml:space="preserve">*** Margins: Y *** Recommendations: Y *** Micros: Y *** Other: Pathologist to call physician for all Cancer Dx - direct phone  808-242-4226. Dr. Ellecia Cook will be on vacation from 12/24/14-1/6/15. Please provide the designated dermpaths Dr.Cook's cell phone number below in the event anything serious arises while she is out. Cell: 623-826-6604. *** Photos: Y </t>
  </si>
  <si>
    <t>DD19-13935</t>
  </si>
  <si>
    <t>DD19-13940</t>
  </si>
  <si>
    <t>DD19-13939</t>
  </si>
  <si>
    <t>DD19-13941</t>
  </si>
  <si>
    <t>DD19-13943</t>
  </si>
  <si>
    <t>DD19-13946</t>
  </si>
  <si>
    <t xml:space="preserve">***Margins: DN and MM ***Rec: yes ***Micros:no ***Photos: Y for malignancies only </t>
  </si>
  <si>
    <t>DD19-13944</t>
  </si>
  <si>
    <t>DD19-13945</t>
  </si>
  <si>
    <t>DD19-13947</t>
  </si>
  <si>
    <t>DD19-13948</t>
  </si>
  <si>
    <t>DD19-13949</t>
  </si>
  <si>
    <t>DD19-13951</t>
  </si>
  <si>
    <t>DD19-13952</t>
  </si>
  <si>
    <t>DD19-13953</t>
  </si>
  <si>
    <t>DD19-13957</t>
  </si>
  <si>
    <t>DD19-13958</t>
  </si>
  <si>
    <t>DD19-13960</t>
  </si>
  <si>
    <t>DD19-13961</t>
  </si>
  <si>
    <t>DD19-13962</t>
  </si>
  <si>
    <t>DD19-13964</t>
  </si>
  <si>
    <t>DD19-13965</t>
  </si>
  <si>
    <t>DD19-13963</t>
  </si>
  <si>
    <t>DD19-13966</t>
  </si>
  <si>
    <t>DD19-13967</t>
  </si>
  <si>
    <t>DD19-13969</t>
  </si>
  <si>
    <t>DD19-13970</t>
  </si>
  <si>
    <t>DD19-13971</t>
  </si>
  <si>
    <t>DD19-13976</t>
  </si>
  <si>
    <t>DD19-13975</t>
  </si>
  <si>
    <t xml:space="preserve">***Photos: Y       ***Margins: Y     ***Recommendations: N     ***Micros: Y ***Other: calls on ALL melanomas and fax report  </t>
  </si>
  <si>
    <t>DD19-13979</t>
  </si>
  <si>
    <t>DD19-13980</t>
  </si>
  <si>
    <t xml:space="preserve">***Margins:All dysplastic nevi and excisions(margins will be specified, lateral/deep). No margins for NMSC ***Diagnostics text:CLIENT IS VERY SENSITIVE TO AK AND HAK diagnosis. SHE BELIEVES WE ARE UNDERCALLING SCC/ SCCIS.When she says SCC or SCCIS, she is clinically really worried.If ourdx is HAK and the clinical impression is SCCIS,orderdeepers. If focal full thickness atypia is noted, call itFocal or evolvingSCCIS with background HAK in comment. If dx remains HAK and whenever appropriateplease use extended phrases such as LARGER2, HAKSCC or comment something like: "if the clinical suspicion of SCC persists, additional sampling or removal of this lesion is recommended". ***Recommendations: Recommend excision for moderate/severe dysplastic nevi, atypical melanocytic proliferation and unusual tumors. ***Other: ALWAYS REVIEW CLINICAL NOTE/PHOTO AND MENTION THEM. ***Micros: Y ***Photos: Y(of most significant dx) </t>
  </si>
  <si>
    <t>DD19-13981</t>
  </si>
  <si>
    <t xml:space="preserve">***OUTREACH CLIENT ***Margins: MDS (shaves of DNs, SCC/BCC, excisions) ***Diagnostic Text: Please indicate all BCC subtypes and put focally if only a small component. ***Recs: General recs (excision for severe DNs and excision or persist1 for mod DNs as needed) ***Micros: ONLY on Inflammatory cases with detail. ***ICD9: N ***Photos: N ***Other: Try to FAVOR a diagnosis in inflammatory differentials. Be conservative in ordering IHCs for pigmented lesions, but order if necessary. If PCR resting is being ordered, call clinician with prelim prior to sending out. On ALL partial and shave with destruction biopsies when only AK is seen, do deepers (with or without exhaustion) to rule out SCC-IS or SCC.  ***Anytime a case will be delayed (for external or internal consultation) the client must be notified. If the client requests, we may issue a preliminary </t>
  </si>
  <si>
    <t>DD19-13983</t>
  </si>
  <si>
    <t>DD19-13986</t>
  </si>
  <si>
    <t xml:space="preserve">***Margins Comments:ALL MELANOCYTIC NEVI, malignancies including scc/bcc, excisions (margins will be specified, lateral/deep) ***Diagnostic Text:  ***Recommendations:  ***Micros:Yes ***ICD-9 Codes:No ***Photos:Yes </t>
  </si>
  <si>
    <t>DD19-13985</t>
  </si>
  <si>
    <t>DD19-13988</t>
  </si>
  <si>
    <t>DD19-13987</t>
  </si>
  <si>
    <t xml:space="preserve">CLIENT AT RISK. WE LOST A BLOCK IN THE LAB (10/ 2018). PLEASE DOUBLE CHECK DIAGNOSIS AND COMMENT FOR TYPOS, AT RISK CLIENT (12/2018). ***Margins: all dysplastic nevi, malignancies including scc/bcc, excisions(margins will be specified, lateral/deep) ***Diagnostics text: ***Recommendations: recommend excision for moderate/severe dysplastic nevi, atypical melanocytic proliferation and unusual tumors. ***Other: ***Micros: Yes ***Photos: No </t>
  </si>
  <si>
    <t>DD19-13989</t>
  </si>
  <si>
    <t>DD19-13990</t>
  </si>
  <si>
    <t>DD19-13992</t>
  </si>
  <si>
    <t>DD19-13993</t>
  </si>
  <si>
    <t>DD19-13994</t>
  </si>
  <si>
    <t>DD19-13995</t>
  </si>
  <si>
    <t>DD19-13996</t>
  </si>
  <si>
    <t>DD19-13998</t>
  </si>
  <si>
    <t>DD19-13997</t>
  </si>
  <si>
    <t>DD19-13999</t>
  </si>
  <si>
    <t>DD19-14001</t>
  </si>
  <si>
    <t>DD19-14002</t>
  </si>
  <si>
    <t>DD19-14004</t>
  </si>
  <si>
    <t>DD19-14007</t>
  </si>
  <si>
    <t>DD19-14005</t>
  </si>
  <si>
    <t>DD19-14009</t>
  </si>
  <si>
    <t>DD19-14010</t>
  </si>
  <si>
    <t>DD19-14008</t>
  </si>
  <si>
    <t xml:space="preserve">***Margins: MDS (DNs, SCC/BCCs, malignancies and excisions) ***Diagnostic Text: Use Clarks nevus for all Mild DNs. Avoid using AIEMP, however if needed, please recommend excision. ***Recs: For Mod DNs and Sev DNs and atypical/unusual proliferations or lesions. Not for Clarkss nevi. ***Other: Definitive diagnosis! Limit DDX in inflammatory cases within comment and try to favor a differential diagnosis. Call to discuss clinicopathologic correlation. ***Micros: Y ***Photos: N </t>
  </si>
  <si>
    <t>DD19-14011</t>
  </si>
  <si>
    <t>DD19-14013</t>
  </si>
  <si>
    <t>DD19-14016</t>
  </si>
  <si>
    <t>DD19-14014</t>
  </si>
  <si>
    <t>DD19-14018</t>
  </si>
  <si>
    <t>DD19-14019</t>
  </si>
  <si>
    <t>DD19-14022</t>
  </si>
  <si>
    <t>DD19-14023</t>
  </si>
  <si>
    <t xml:space="preserve">***Margins: Y ***Recs: Y for moderate and severe DN ***Other: Likes calls to discuss cases ***Micros: Y </t>
  </si>
  <si>
    <t>DD19-14026</t>
  </si>
  <si>
    <t>DD19-14024</t>
  </si>
  <si>
    <t xml:space="preserve">***Margins: Yes for dysplastic nevi. No for NMSC, unless specified on the requisition. ***Diagnostic text: ***Recommendations: Recommend excision for moderate/severe dysplastic nevi, atypical melanocytic proliferation and unusual tumors. ***Other: AVOID using the term AIEMP. If there is any question or for borderline lesions, please contact the provider and discuss case. ***Micros: Y ***Photos: N </t>
  </si>
  <si>
    <t>DD19-14031</t>
  </si>
  <si>
    <t xml:space="preserve">***Margins: Yes for mod and severe dysplastic nevi. No for NMSC, unless specified on the requisition. ***Diagnostic text: ***Recommendations: Recommend excision for moderate/severe dysplastic nevi, atypical melanocytic proliferation and unusual tumors. ***Other: AVOID using the term AIEMP. If there is any question or for borderline lesions, please contact the provider and discuss case. ***Micros: Y ***Photos: N </t>
  </si>
  <si>
    <t>DD19-14035</t>
  </si>
  <si>
    <t>DD19-14036</t>
  </si>
  <si>
    <t>DD19-14038</t>
  </si>
  <si>
    <t xml:space="preserve">***Margins: YES for malignancies including scc/bcc, moderate &amp; severe DN. NO on MILD DN. ***Micros: Y ***Recommendations: Recommend excision for moderate/severe dysplastic nevi, atypical melanocytic proliferation and unusual tumors. ***Other:  ***Photos: N </t>
  </si>
  <si>
    <t>DD19-14040</t>
  </si>
  <si>
    <t>DD19-14041</t>
  </si>
  <si>
    <t xml:space="preserve">***Margins Comments:All dysplastic nevi, malignancies including scc/bcc, excisions (margins will be specified, lateral/deep) ***Diagnostic Text:Pathologist directly call clinician or MA prior to releasing melanoma cases ***Recommendations:Y ***Micros: Y ***ICD-9 Codes:N ***Photos:Y </t>
  </si>
  <si>
    <t>DD19-14043</t>
  </si>
  <si>
    <t>DD19-14044</t>
  </si>
  <si>
    <t>DD19-14046</t>
  </si>
  <si>
    <t>DD19-14047</t>
  </si>
  <si>
    <t>DD19-14049</t>
  </si>
  <si>
    <t>DD19-14051</t>
  </si>
  <si>
    <t>DD19-14056</t>
  </si>
  <si>
    <t>DD19-14052</t>
  </si>
  <si>
    <t>DD19-14064</t>
  </si>
  <si>
    <t>DD19-14065</t>
  </si>
  <si>
    <t xml:space="preserve">*** Margins: all dysplastic nevi, malignancies including scc/bcc, excisions(margins will be specified, lateral/deep) *** Diagnostic text: *** Recommendations:  recommend excision for moderate/severe dysplastic nevi, atypical melanocytic proliferation and unusual tumors. *** Other: ***Micros: Y ***Photos: Y </t>
  </si>
  <si>
    <t>DD19-14067</t>
  </si>
  <si>
    <t>DD19-14074</t>
  </si>
  <si>
    <t xml:space="preserve">*** Margins: Y on all specimens, regardless of dx *** Diagnostics text: *** Recommendations:  recommend excision for moderate/severe dysplastic nevi, atypical melanocytic proliferation and unusual tumors. *** Other: Please contact provider before sending out for molecular testing. PLEASE ALWAYS INCLUDE TRIANGULATION INFORMATION ON REPORTS *** Micros: Y *** ICD-9 code:  No *** Photos:  No ***Who to call for malignancies: Physician.  **LIGHTHOUSE/TAT/REPORT SIGN OUT </t>
  </si>
  <si>
    <t>**LIGHTHOUSE CLIENT/TAT/Report signout</t>
  </si>
  <si>
    <t>DD19-14077</t>
  </si>
  <si>
    <t xml:space="preserve">*** Margins: all dysplastic nevi, malignancies including scc/bcc, excisions(margins will be specified, lateral/deep) *** Diagnostic text: *** Recommendations:  recommend excision for moderate/severe dysplastic nevi, atypical melanocytic proliferation and unusual tumors. *** Other:  *** Micros: No ***Photos: ONE PHOTO FOR EACH PART (REGARDLESS OF THE NUMBER OF PARTS). LOW POWER IMAGES UNLESS ONLY ONE PART. FOR CASES WITH ONE PART, PROVIDE A HIGH AND A LOW POWER IMAGE </t>
  </si>
  <si>
    <t>***Client sends additional clinical documents and images using the path messaging program. PLEASE ACKNOWLEDGE THE SAME IF AVAILABLE ON THE CASE. *** ICD10: Y</t>
  </si>
  <si>
    <t>DD19-14078</t>
  </si>
  <si>
    <t>DD19-14079</t>
  </si>
  <si>
    <t xml:space="preserve">***Margins: on all cases, benign and malignant ***Diagnostics text: ***Recommendations: recommend excision for moderate/severe dysplastic nevi, atypical melanocytic proliferation and unusual tumors. ***Other: ***Micros: Yes ***Photos: No </t>
  </si>
  <si>
    <t>REF PHYS FAX - YES  Who to Call for Malignancies:  Ordering Physician.  Client has POL, but sends out cases daily to 3 other labs. Client is beginning to implement EMA.</t>
  </si>
  <si>
    <t>DD19-14080</t>
  </si>
  <si>
    <t>DD19-14083</t>
  </si>
  <si>
    <t xml:space="preserve">***Margins: all AKs, dysplastic nevi, malignancies including scc/bcc, excisions(margins will be specified, lateral/deep). For mild compound dysplastic nevus use The junction component (with mild architectural and cytologic atypia) extends to ......The dermal component extends to..... ***Diagnostics text: Margins on all AKs, even in excision specimen. Do not use congential nevus as a top line dx. Would like the severity of a DN noted on pathology reports stating "no residual dysplastic nevus identified."Example, "No residual MODERATE dysplastic nevus is identified." If a descriptive dx is given with a c/w please use the result key for the c/w dx when possible, ( for example, LID, consistent with Drug eruption, use the result key for DE). Type all melanomas (superficial, nodular, etc). ***Recommendations: recommend excision for moderate/severe dysplastic nevi, atypical melanocytic proliferation and unusual tumors. ***Other: References included in all challenging cases. For Mohs cases if 12-6 is positive, he would like it reported as 12 to 3 to 6 oclock. Call on all unusual/unexpected dx ***Micros: Y, for difficult cases ***Photos: Y (of most significant dx) </t>
  </si>
  <si>
    <t xml:space="preserve">***Mohs Cases: Please email Client Services to fax and confirm ***Client sends additional clinical documents and images using the path messaging program. PLEASE ACKNOWLEDGE THE SAME IF AVAILABLE ON THE CASE. </t>
  </si>
  <si>
    <t>DD19-14086</t>
  </si>
  <si>
    <t xml:space="preserve">*** Margins: all dysplastic nevi, malignancies including scc/bcc, excisions(margins will be specified, lateral/deep) *** Diagnostic text: *** Recommendations:  recommend excision for moderate/severe dysplastic nevi, atypical melanocytic proliferation and unusual tumors. *** Micros: No ***Photos: ONE PHOTO FOR EACH PART (REGARDLESS OF THE NUMBER OF PARTS). LOW POWER IMAGES UNLESS ONLY ONE PART. FOR CASES WITH ONE PART, PROVIDE A HIGH AND A LOW POWER IMAGE. *** Other: THIS CLIENT IS SENDING CLINICAL NOTE/ PHOTOS VIA DIRECT MESSAGING, CHECK THE ADDITIONAL CLINICAL INFORMATION WINDOW AND MENTION THEM IN THE COMMENT (USE NOTE1 OR NOTE2). </t>
  </si>
  <si>
    <t>DD19-14062</t>
  </si>
  <si>
    <t>DD19-14089</t>
  </si>
  <si>
    <t>DD19-14087</t>
  </si>
  <si>
    <t>DD19-14090</t>
  </si>
  <si>
    <t>DD19-14094</t>
  </si>
  <si>
    <t>DD19-14099</t>
  </si>
  <si>
    <t>DD19-14100</t>
  </si>
  <si>
    <t>DD19-14101</t>
  </si>
  <si>
    <t>DD19-14110</t>
  </si>
  <si>
    <t>DD19-14120</t>
  </si>
  <si>
    <t xml:space="preserve">*** Margins: Moderate and Severe DN, no margins on Mild. Margins on NMSC. *** Diagnostic text: On benign lesions (e.g. SK) please comment on the presence of inflammation. Please give a definitive diagnosis, even is the specimen is very superficial. He is ok with recommendations for deeper biopsy. For sco (stratum corneum only) cases, use topline prob surface of ak or cw surface of ak and then the disclaimer in the comment. *** Recommendations:Recommend re excision on Mod and severe DN. Add a persist1 comment on Mild DN *** Other: CS to talk to Anastasiya for all melanoma notifications. In case of her absence, talk to Vanessa and fax &amp; confirm as always. *** Micros: Yes *** Photos:Yes   </t>
  </si>
  <si>
    <t>DD19-14124</t>
  </si>
  <si>
    <t>DD19-14116</t>
  </si>
  <si>
    <t>DD19-14127</t>
  </si>
  <si>
    <t>DD19-14128</t>
  </si>
  <si>
    <t>DD19-14130</t>
  </si>
  <si>
    <t>***Margins: want margins measurements on all excisions for malignancies, and DN, even with mild atypia. Instead of saying completely excised, we have to say completely excised, with approximately ...mm clear margins.  For the biopsies, it will be fine to say margins close, or involved. Recommend re-ex or persists1 if close, depending on atypia.  ***Photos: Y</t>
  </si>
  <si>
    <t>DD19-14132</t>
  </si>
  <si>
    <t>DD19-14134</t>
  </si>
  <si>
    <t>DD19-14136</t>
  </si>
  <si>
    <t>DD19-14133</t>
  </si>
  <si>
    <t>DD19-14140</t>
  </si>
  <si>
    <t>DD19-14142</t>
  </si>
  <si>
    <t>DD19-14139</t>
  </si>
  <si>
    <t>DD19-14145</t>
  </si>
  <si>
    <t>DD19-14143</t>
  </si>
  <si>
    <t xml:space="preserve">*** Margin Comments: Y -Specific margins lateral and/or deep on all reports in both diagnosis and comment section.  *** Diagnostic Text:   -Comments to be listed include: The presence or absence of Sebaceous glands and size. Inflammation at the infundibulum. Comments about the inner root sheath. Presence of Fibrous. Hair count with type of hair(Anagen,Catagen, or Telagen).    *** Recommendations:  recommend excision for moderate/severe dysplastic nevi, atypical melanocytic proliferation and unusual tumors. *** Other: *** Micros: Y for alopecias *** ICD-9 code:  No *** Photos:  No  </t>
  </si>
  <si>
    <t>DD19-14146</t>
  </si>
  <si>
    <t>DD19-14149</t>
  </si>
  <si>
    <t xml:space="preserve">*** Margins: all dysplastic nevi, malignancies including scc/bcc, excisions(margins will be specified, lateral/deep) *** Diagnostic text: Differential diagnosis when possible  *** Recommendations: recommend excision for moderate/severe dysplastic nevi, atypical melanocytic proliferation and unusual tumors.  *** Other:  *** Micros: Y  *** ICD-9 code: Y  *** Photos: No  </t>
  </si>
  <si>
    <t>DD19-14151</t>
  </si>
  <si>
    <t>DD19-14150</t>
  </si>
  <si>
    <t>DD19-14154</t>
  </si>
  <si>
    <t xml:space="preserve">*** Margins: all dysplastic nevi, malignancies including scc/bcc, excisions(margins will be specified, lateral/deep) *** Diagnostic text: Differential diagnosis when possible  *** Recommendations: recommend excision for moderate/severe dysplastic nevi, atypical melanocytic proliferation and unusual tumors.  *** Other:  *** Micros: Y  *** ICD-9 code: Y  *** Photos: No  *** Who to call for malignancies: Ordering physician. </t>
  </si>
  <si>
    <t>DD19-14157</t>
  </si>
  <si>
    <t>DD19-14158</t>
  </si>
  <si>
    <t>DD19-14160</t>
  </si>
  <si>
    <t>DD19-14161</t>
  </si>
  <si>
    <t>DD19-14166</t>
  </si>
  <si>
    <t xml:space="preserve">***Margins: MDS (standard) ***Micros: yes ***Photos: yes ***ICD-9: No ***Other:  ***Grading of dysplastic nevi: standard (mild, mod, severe) ***Recommendations: Only recommend excision on severe, NOT mild or moderate. Include qualifier "if clinically indicated" or state as "excision should be considered"  when recommending excision. Avoid clinical recommendations in general.  ***Malignancies: client services should call office staff on red flag diagnosis including melanoma. </t>
  </si>
  <si>
    <t>DD19-14171</t>
  </si>
  <si>
    <t xml:space="preserve">*** Margin Comments: Y, on excisions and all DN. No margins on shaves of BCC/SCC. *** Diagnostic text: Do not use AK disclaimer about not being able to r/o SCC.  *** Recommendations: Yes.    *** Other: *** Micros: Y     *** Photos: Y  </t>
  </si>
  <si>
    <t>DD19-14174</t>
  </si>
  <si>
    <t>DD19-14176</t>
  </si>
  <si>
    <t>DD19-14177</t>
  </si>
  <si>
    <t xml:space="preserve">***Margins: dysplastic nevi and excisions.No margins on NMSC ***Rec: MDS ***Diagnostic text: on inflammatory cases, avoid descriptive dx if possible ***Micros:Y ***Photos: N </t>
  </si>
  <si>
    <t>DD19-14182</t>
  </si>
  <si>
    <t xml:space="preserve">***Margin Comments: Y. On Malignancies and dysplastic nevi ***Recommendations: Y on Mod and Sev dysplastic nevi ***Micros: Y on malignancies and inflammatory. Not on warts or seb ker ***ICD-9 Codes: Y ***Photos: Y ***Other: Please define esoteric terms and diagnoses in the comment section and give recommendations for uncommon lesions. </t>
  </si>
  <si>
    <t xml:space="preserve">*** Client would only like to be notified if tissue does not survive processing*** ***Mohs Cases: Please email Client Services to fax </t>
  </si>
  <si>
    <t>DD19-14181</t>
  </si>
  <si>
    <t xml:space="preserve">***For melanomas, please call the office and speak with Erika Torres ***Diagnostic Text: Avoid HAKAE code, if there is clinical concern for SCC, perform deepers. </t>
  </si>
  <si>
    <t>DD19-14180</t>
  </si>
  <si>
    <t>DD19-14186</t>
  </si>
  <si>
    <t>DD19-14184</t>
  </si>
  <si>
    <t>DD19-14188</t>
  </si>
  <si>
    <t>DD19-14189</t>
  </si>
  <si>
    <t>DD19-14191</t>
  </si>
  <si>
    <t>DD19-14190</t>
  </si>
  <si>
    <t>DD19-14193</t>
  </si>
  <si>
    <t xml:space="preserve">*** OUTREACH CLIENT *** Margins: All dysplastic nevi, malignancies including scc/bcc, excisions(margins will be specified, lateral/deep). No margins on benign lesions or excisions of cysts &amp; lipomas. *** Diagnostic text: *** Recommendations: Recommend excision for moderate/severe dysplastic nevi, atypical melanocytic proliferation and unusual tumors. *** Other:  *** Micros: Y *** Photos: N </t>
  </si>
  <si>
    <t>DD19-14192</t>
  </si>
  <si>
    <t>DD19-14195</t>
  </si>
  <si>
    <t xml:space="preserve">*** OUTREACH CLIENT *** Margins: All dysplastic nevi, malignancies including scc/bcc, excisions(margins will be specified, lateral/deep). *** Diagnostic text: *** Recommendations: Recommend excision for moderate/severe dysplastic nevi, atypical melanocytic proliferation and unusual tumors. *** Other: *** Micros: Y *** Photos: N </t>
  </si>
  <si>
    <t>DD19-14197</t>
  </si>
  <si>
    <t>DD19-14200</t>
  </si>
  <si>
    <t>*** OUTREACH CLIENT *** Margins: All dysplastic nevi, malignancies including scc/bcc, excisions(margins will be specified, lateral/deep). *** Diagnostic text: *** Recommendations: Recommend excision for moderate/severe dysplastic nevi, atypical melanocytic proliferation and unusual tumors. *** Other: *** Micros: Y *** Photos: N</t>
  </si>
  <si>
    <t>DD19-14187</t>
  </si>
  <si>
    <t>DD19-14198</t>
  </si>
  <si>
    <t>DD19-14202</t>
  </si>
  <si>
    <t>DD19-14204</t>
  </si>
  <si>
    <t xml:space="preserve">***Margins: all dysplastic nevi, malignancies including scc/bcc, excisions(margins will be specified, lateral/deep) ***Diagnostics text: ***Recommendations: For mild DN with negative margins please use there are no findings to compel an excision for mild DN with positive margins please use  the findings in this biopsy do not compel an excision. ***Other: ***Micros: Yes ***Photos: No </t>
  </si>
  <si>
    <t>DD19-14206</t>
  </si>
  <si>
    <t>DD19-14207</t>
  </si>
  <si>
    <t xml:space="preserve">***Margins: all AKs, dysplastic nevi, malignancies including scc/bcc, excisions(margins will be specified, lateral/deep). For mild compound dysplastic nevus use The junction component (with mild architectural and cytologic atypia) extends to ......The dermal component extends to..... ***Diagnostics text: Margins on all AKs, even in excision specimen. Do not use congential nevus as a top line dx. Would like the severity of a DN noted on pathology reports stating "no residual dysplastic nevus identified."Example, "No residual MODERATE dysplastic nevus is identified." If a descriptive dx is given with a c/w please use the result key for the c/w dx when possible, ( for example, LID, consistent with Drug eruption, use the result key for DE). Type all melanomas (superficial, nodular, etc). ***Recommendations: recommend excision for moderate/severe dysplastic nevi, atypical melanocytic proliferation and unusual tumors. ***Other: References included in all challenging cases. For Mohs cases if 12-6 is positive, he would like it reported as 12 to 3 to 6 oclock. Call on all unusual/unexpected dx. Pathologists should Call Dr Labrecques cell directly for case discussions/ clinical correlation questions DR LABRECQUES cell # 1-805-720-6010 ***Micros: Y, for difficult cases ***Photos: Y (of most significant dx) </t>
  </si>
  <si>
    <t>DD19-14210</t>
  </si>
  <si>
    <t>DD19-14212</t>
  </si>
  <si>
    <t>DD19-14215</t>
  </si>
  <si>
    <t xml:space="preserve">***Margins: Only on dysplastic nevi and excisions. No margins on NMSC. ***Diagnostic Text: Please avoid using AIEMP ***Recommendations: MDS (recommend excision for moderate/severe dysplastic nevi, atypical melanocytic proliferation, and unusual tumors) ***Micros: No ***Photos: No </t>
  </si>
  <si>
    <t>DD19-14216</t>
  </si>
  <si>
    <t>DD19-14219</t>
  </si>
  <si>
    <t>DD19-14222</t>
  </si>
  <si>
    <t>DD19-14226</t>
  </si>
  <si>
    <t xml:space="preserve">***Margins: ALL MELANOCYTIC NEVI, malignancies including scc/bcc, excisions(margins will be specified, lateral/deep) ***Diagnostics text: Provide DDX on inflammatory cases and give pertinent negatives. ***Recommendations: recommend excision for moderate/severe dysplastic nevi, atypical melanocytic proliferation and unusual tumors. ***Other: ***Micros: Yes ***Photos: No </t>
  </si>
  <si>
    <t>DD19-14227</t>
  </si>
  <si>
    <t>DD19-14232</t>
  </si>
  <si>
    <t>DD19-14230</t>
  </si>
  <si>
    <t>DD19-14233</t>
  </si>
  <si>
    <t>REF PHYS FAX - YES  Who to Call for Malignancies:  Ordering Physician.</t>
  </si>
  <si>
    <t>DD19-14237</t>
  </si>
  <si>
    <t>DD19-14235</t>
  </si>
  <si>
    <t>DD19-14238</t>
  </si>
  <si>
    <t>DD19-14240</t>
  </si>
  <si>
    <t>DD19-14242</t>
  </si>
  <si>
    <t>DD19-14220</t>
  </si>
  <si>
    <t xml:space="preserve">***Margins: all dysplastic nevi, malignancies including scc/bcc, excisions(margins will be specified, lateral/deep). ***Recs: Exc for mod DNs at margins and all sev DNs, AMPs, etc. ***Micros: N (only for inflammatory cases) ***Photos: N </t>
  </si>
  <si>
    <t>DD19-14243</t>
  </si>
  <si>
    <t>DD19-14247</t>
  </si>
  <si>
    <t xml:space="preserve">***Margins:DNs and MMs ***Recommendations: Y ***Micros:N ***Photos: Y for malignancies only </t>
  </si>
  <si>
    <t>DD19-14249</t>
  </si>
  <si>
    <t>DD19-14248</t>
  </si>
  <si>
    <t>DD19-14251</t>
  </si>
  <si>
    <t>DD19-14264</t>
  </si>
  <si>
    <t xml:space="preserve">***Margins: All dysplastic nevi, malignancies including scc/bcc, excisions(margins will be specified, lateral/deep). Diagnostic Text: ***Recommendations: Recommend excision for moderate/severe dysplastic nevi, atypical melanocytic proliferation and unusual tumors. ***Other:  ***Micros: Y ***Photos: Y   </t>
  </si>
  <si>
    <t>DD19-14263</t>
  </si>
  <si>
    <t>DD19-14265</t>
  </si>
  <si>
    <t xml:space="preserve">***Margins: N, only on excisions. ***Other: Please use SCCKA, NOT KA ***Micros: N, only on inflammatory or interesting cases ***ICD-9: N ***Photos: N </t>
  </si>
  <si>
    <t>DD19-14266</t>
  </si>
  <si>
    <t>DD19-14267</t>
  </si>
  <si>
    <t xml:space="preserve">***Margins: DN and MM ***Rec: yes ***Micros:Y ***Photos: Y (not just malignancies)  </t>
  </si>
  <si>
    <t>DD19-14268</t>
  </si>
  <si>
    <t>DD19-14271</t>
  </si>
  <si>
    <t>DD19-14272</t>
  </si>
  <si>
    <t>DD19-14273</t>
  </si>
  <si>
    <t>DD19-14278</t>
  </si>
  <si>
    <t>DD19-14274</t>
  </si>
  <si>
    <t>DD19-14279</t>
  </si>
  <si>
    <t>DD19-14280</t>
  </si>
  <si>
    <t>DD19-14276</t>
  </si>
  <si>
    <t>***Margins: All dysplastic nevi, malignancies including scc/bcc, excisions(margins will be specified, lateral/deep). Diagnostic Text: ***Recommendations: Recommend excision for moderate/severe dysplastic nevi, atypical melanocytic proliferation and unusual tumors. ***Other:  ***Micros: Y ***Photos: Y</t>
  </si>
  <si>
    <t>DD19-14285</t>
  </si>
  <si>
    <t>DD19-14288</t>
  </si>
  <si>
    <t>DD19-14291</t>
  </si>
  <si>
    <t>DD19-14296</t>
  </si>
  <si>
    <t>DD19-14294</t>
  </si>
  <si>
    <t xml:space="preserve">ATTN: PATHOLOGISTS  - ***Micros: Y </t>
  </si>
  <si>
    <t>DD19-14298</t>
  </si>
  <si>
    <t>DD19-14300</t>
  </si>
  <si>
    <t xml:space="preserve">***Malignancy calls: Only contact the doctor's or Jackie with any questions regarding cases. </t>
  </si>
  <si>
    <t>DD19-14297</t>
  </si>
  <si>
    <t>DD19-14302</t>
  </si>
  <si>
    <t xml:space="preserve">***Margins: All dysplastic nevi, malignancies including scc/bcc, excisions(margins will be specified, lateral/deep) ***Diagnostics text: Do not use KA, only SCCKA. ***Recommendations:Recommend excision for moderate/severe dysplastic nevi, atypical melanocytic proliferation and unusual tumors. ***Other: HPV studies: Call and get permission to do them first. ***Micros: Y ***Photos:Y </t>
  </si>
  <si>
    <t>DD19-14308</t>
  </si>
  <si>
    <t>DD19-14310</t>
  </si>
  <si>
    <t xml:space="preserve">***Margins: all dysplastic nevi, malignancies including scc/bcc, excisions(margins will be specified, lateral/deep) ***Diagnostic text: ***Recommendations:recommend excision for moderate/severe dysplastic nevi, atypical melanocytic proliferation and unusual tumors. ***Other: please add PLEASE CALL the client for difficult, descriptive and unusual cases. ***Micros: Y ***Photos: Y- 2 images ( of most significant diagnoses) </t>
  </si>
  <si>
    <t>DD19-14307</t>
  </si>
  <si>
    <t xml:space="preserve">***Margins: all dysplastic nevi and excisions(margins will be specified, lateral/deep). No margins on NMSC. ***Diagnostics text: When diagnosing sebaceous neoplasms (adenoma, sebaceoma, carcinoma) always test upfront for MMR (Muir-Torre panel). ***Recommendations: For MOD DN with negative margins, no recommendations. For MOD/SEVER DN with positive margins, atypical melanocytic proliferation and unusual tumor RECOMMEND COMPLETE REMOVAL (code CRR) NOT EXCISION. ***Other: Please call provider for all atypical melanocytic hyperplasia (AMH), melanomas, Merkel cell carcinomas and any other highly unusual tumor or unusual unexpected diagnosis. Prefers to be reached through practice phone number, however if needed cell phone is (646)361-9315. For severe dysplastic nevi, prefers to leave a message with staff and fax report; no need for direct clinician call. ***Micros: y ***Photos: No </t>
  </si>
  <si>
    <t>DD19-14312</t>
  </si>
  <si>
    <t>DD19-14311</t>
  </si>
  <si>
    <t>DD19-14315</t>
  </si>
  <si>
    <t>DD19-14314</t>
  </si>
  <si>
    <t>DD19-14318</t>
  </si>
  <si>
    <t>DD19-14320</t>
  </si>
  <si>
    <t>DD19-14319</t>
  </si>
  <si>
    <t>DD19-14317</t>
  </si>
  <si>
    <t>DD19-14316</t>
  </si>
  <si>
    <t xml:space="preserve">***Margins: all dysplastic nevi and excisions(margins will be specified, lateral/deep). No margins on NMSC. ***Diagnostic text: DO NOT use AK with adnexal extension. When diagnosing sebaceous neoplasms (adenoma, sebaceoma, carcinoma) always test upfront for MMR (Muir-Torre panel). ***Recommendations: For MOD DN with negative margins, no recommendations. For MOD/SEVER DN with positive margins, atypical melanocytic proliferation and unusual tumor RECOMMEND COMPLETE REMOVAL (code CRR) NOT EXCISION. ***Other: Please call providers for all atypical melanocytic hyperplasia (AMH), severe dysplastic nevi, Merkel cell carcinomas and any other highly unusual tumor or unusual unexpected diagnosis. ***Micros: yes ***Photos: Yes </t>
  </si>
  <si>
    <t>DD19-14323</t>
  </si>
  <si>
    <t>DD19-14325</t>
  </si>
  <si>
    <t>DD19-14322</t>
  </si>
  <si>
    <t>DD19-14321</t>
  </si>
  <si>
    <t>DD19-14329</t>
  </si>
  <si>
    <t>DD19-14328</t>
  </si>
  <si>
    <t xml:space="preserve">*** Margins: All dysplastic nevi, malignancies including scc/bcc, excisions(margins will be specified, lateral/deep). *** Diagnostic text: Do not use the code SCC, specify if in situ or invasive. *** Recommendations:Recommend excision for moderate/severe dysplastic nevi as necessary, atypical melanocytic proliferation and unusual tumors. *** Other: CS to fax and confirm melanomas and significant diagnoses, such as merkel cell carcinoma. No need to call clinician. *** Micros: Y *** Photos:N </t>
  </si>
  <si>
    <t>DD19-14332</t>
  </si>
  <si>
    <t xml:space="preserve">***Margins:Yes on biopsies of malignancies, dysplastic and atypical nevi, and on excisions. No on common nevi or AK. You can mention them for transected HAK. ***Diagnostic text:Single grade atypiafor atypicalnevi (dont say focal mild or moderate atypia).CONCISE DIAGNOSIS. Please dont use further qualifications for dysplastic nevi: e.g. avoid darkly pigmented or irritated for dysplastic nevi.Definitive diagnosis as possible. Correlate with clinical impression. If HAK is transected you can mention that and recommend follow-up or repeat biopsy/conservative removal. Avoidhakscc comment. ***Recommendations: As needed in general. Recommend re-excision for severely atypical nevi, and as needed basis for moderately atypical nevi at the margin and for unusual tumors in general. ***Micros:Not needed (but we recommend to provide them for inflammatory cases, melanomas, and unusual cases). ***Photos:NO ***Other:Often mention procedure note and photo when available. </t>
  </si>
  <si>
    <t>DD19-14334</t>
  </si>
  <si>
    <t>***Margins: No for NMSC, yes for dysplastic nevi. ***Diagnostic text: Single grade atypia for  dysplastic nevi.  Do not use AK with SCCIS or HAKAE.  They would like us to use either ak, hak or sccis, which will help them in treatment ***Recommendations: Y (for moderate and severely dysplastic nevi) ***Micros: Y ***Other: please call provider to notify if report is going to be delayed. Please call for interesting and unusual cases (especially Donna Mackay and Kristen Foering).</t>
  </si>
  <si>
    <t>DD19-14330</t>
  </si>
  <si>
    <t xml:space="preserve">*** Recommendations: Y for dysplastic nevi. *** Margin Comments: Y on malignancies and dysplastic nevi. *** Photos: Y      </t>
  </si>
  <si>
    <t>DD19-14336</t>
  </si>
  <si>
    <t xml:space="preserve">***Margins: Y, on malignancies, DNs and excisions. ***Diagnostics text: SCCKA only, ok with HAKAE ***Recommendations: No ***Other: ***Micros: No ***Photos: Yes, representative of dx </t>
  </si>
  <si>
    <t>DD19-14335</t>
  </si>
  <si>
    <t>DD19-14342</t>
  </si>
  <si>
    <t>DD19-14339</t>
  </si>
  <si>
    <t>DD19-14341</t>
  </si>
  <si>
    <t>DD19-14343</t>
  </si>
  <si>
    <t>DD19-14345</t>
  </si>
  <si>
    <t>DD19-14344</t>
  </si>
  <si>
    <t>DD19-14348</t>
  </si>
  <si>
    <t>DD19-14347</t>
  </si>
  <si>
    <t>DD19-14346</t>
  </si>
  <si>
    <t>DD19-14349</t>
  </si>
  <si>
    <t>DD19-14340</t>
  </si>
  <si>
    <t xml:space="preserve">***Margins: all dysplastic nevi and excisions(margins will be specified, lateral/deep). No margins on NMSC. ***Diagnostics text: When diagnosing sebaceous neoplasms (adenoma, sebaceoma, carcinoma) always test upfront for MMR (Muir-Torre panel). ***Recommendations: For MOD DN with negative margins, no recommendations. For MOD/SEVER DN with positive margins, atypical melanocytic proliferation and unusual tumor RECOMMEND COMPLETE REMOVAL (code CRR) NOT EXCISION. ***Other: Please call providers for all atypical melanocytic hyperplasia (AMH), severe dysplastic nevi, Merkel cell carcinomas and any other highly unusual tumor or unusual unexpected diagnosis. ***Micros: y ***Photos: No </t>
  </si>
  <si>
    <t>DD19-14350</t>
  </si>
  <si>
    <t>DD19-14351</t>
  </si>
  <si>
    <t>DD19-14356</t>
  </si>
  <si>
    <t>DD19-14354</t>
  </si>
  <si>
    <t>DD19-14352</t>
  </si>
  <si>
    <t>DD19-14359</t>
  </si>
  <si>
    <t>DD19-14360</t>
  </si>
  <si>
    <t>DD19-14361</t>
  </si>
  <si>
    <t>DD19-14363</t>
  </si>
  <si>
    <t>DD19-14362</t>
  </si>
  <si>
    <t>DD19-14365</t>
  </si>
  <si>
    <t>DD19-14364</t>
  </si>
  <si>
    <t>DD19-14369</t>
  </si>
  <si>
    <t>DD19-14367</t>
  </si>
  <si>
    <t>DD19-14372</t>
  </si>
  <si>
    <t>DD19-14373</t>
  </si>
  <si>
    <t>DD19-14371</t>
  </si>
  <si>
    <t>DD19-14375</t>
  </si>
  <si>
    <t>DD19-14376</t>
  </si>
  <si>
    <t>DD19-14378</t>
  </si>
  <si>
    <t xml:space="preserve">*** OUTREACH CLIENT *** Margins: All dysplastic nevi, malignancies including scc/bcc, excisions(margins will be specified, lateral/deep). *** Diagnostic text: *** Recommendations: N *** Other: Please call the MA before releasing the case for any melanomas.  Cell number 901-603-2146, for CPC *** Micros: Y *** Photos: N, unless its a very interesting case. </t>
  </si>
  <si>
    <t>DD19-14377</t>
  </si>
  <si>
    <t>DD19-14379</t>
  </si>
  <si>
    <t>DD19-14380</t>
  </si>
  <si>
    <t>DD19-14382</t>
  </si>
  <si>
    <t>DD19-14383</t>
  </si>
  <si>
    <t xml:space="preserve">*** Margin Comments: Y lateral/deep; if close, give measurement to margin. *** Diagnostic Text:Give a ddx on all inflammatory cases *** Recommendations: Y *** Other: In excisions, if margin is positive, make it clear that it is lesion NOT scar that is at the margin *** Micros: Y detailed (not one-liners) *** Photos: Y    </t>
  </si>
  <si>
    <t>DD19-14384</t>
  </si>
  <si>
    <t>DD19-14386</t>
  </si>
  <si>
    <t>DD19-14388</t>
  </si>
  <si>
    <t>DD19-14390</t>
  </si>
  <si>
    <t>DD19-14389</t>
  </si>
  <si>
    <t>DD19-14392</t>
  </si>
  <si>
    <t>DD19-14391</t>
  </si>
  <si>
    <t xml:space="preserve">*** Margins: Y, on malignancies, DNs and excisions *** Diagnostic Text: Do not dx KA only SCCKA. *** Recommendations: recommend excision for moderate/severe dysplastic nevi, atypical melanocytic proliferation and unusual tumors *** Other:  *** Micros: Y *** ICD-9 codes: Y *** Photos: N </t>
  </si>
  <si>
    <t xml:space="preserve">***OUTREACH ACCOUNT ***Client sends additional clinical documents and images using the path messaging program. PLEASE ACKNOWLEDGE THE SAME IF AVAILABLE ON THE CASE. </t>
  </si>
  <si>
    <t>DD19-14387</t>
  </si>
  <si>
    <t>DD19-14395</t>
  </si>
  <si>
    <t>DD19-14397</t>
  </si>
  <si>
    <t>DD19-14401</t>
  </si>
  <si>
    <t>DD19-14400</t>
  </si>
  <si>
    <t>DD19-14402</t>
  </si>
  <si>
    <t>DD19-14404</t>
  </si>
  <si>
    <t>DD19-14405</t>
  </si>
  <si>
    <t>DD19-14406</t>
  </si>
  <si>
    <t>DD19-14407</t>
  </si>
  <si>
    <t>DD19-14410</t>
  </si>
  <si>
    <t>DD19-14411</t>
  </si>
  <si>
    <t>DD19-14414</t>
  </si>
  <si>
    <t xml:space="preserve">*** OUTREACH CLIENT *** Margins: All dysplastic nevi, malignancies including scc/bcc, excisions(margins will be specified, lateral/deep). *** Diagnostic text: Do not use the code SCC, specify if in situ or invasive. *** Recommendations:Recommend excision for moderate/severe dysplastic nevi as necessary, atypical melanocytic proliferation and unusual tumors. *** Other: CS to fax and confirm melanomas and significant diagnoses, such as merkel cell carcinoma. *** Micros: Y *** Photos:N </t>
  </si>
  <si>
    <t>DD19-14415</t>
  </si>
  <si>
    <t xml:space="preserve">CLIENT COMPLAINED WE DID NOT CALL ON A CASE IN WHICH TISSUE DID NOT SURVIVE PROCESSING. PLEASE CALL THE CLIENT OR ASK CLIENT SERVICES TO NOTIFY THE SALES DIRECTOR BEFORE SIGNING OUT SUCH CASES. Please always keep the SD informed of such cases (even if you make the call to the client directly. (11/30/18). ***Margins: Y ***Recommendations: only for Sev DNs. For Mod use persist ***Other: Classify as Mild Mod and Sev. CLIENT INTERNAL # IN HEADER AFTER SITE  (Ex. Left arm, 18-0290-A, Shave) ***Micros: Y ***Photos: Y,  One photo per part. 2 photos if there are 2 or more parts. </t>
  </si>
  <si>
    <t>DD19-14417</t>
  </si>
  <si>
    <t>DD19-14416</t>
  </si>
  <si>
    <t>DD19-14418</t>
  </si>
  <si>
    <t>DD19-14420</t>
  </si>
  <si>
    <t>DD19-14421</t>
  </si>
  <si>
    <t>DD19-14426</t>
  </si>
  <si>
    <t>DD19-14427</t>
  </si>
  <si>
    <t>***Margins: on DN, EXEC &amp; upon request    ***Diagnostic text: NO NUMBERED LISTING OF DX UNDER ONE SPECIMEN (Example: 1. BCC Nodular in type 2. Scar consistance with prior surgical site); One specimen; One Dx.   ***Other:  Malignancy calls:  Dr. Ruiz or Lindsey Bullard    ***Photos: Y</t>
  </si>
  <si>
    <t>DD19-14432</t>
  </si>
  <si>
    <t>DD19-14433</t>
  </si>
  <si>
    <t>DD19-14436</t>
  </si>
  <si>
    <t>DD19-14438</t>
  </si>
  <si>
    <t>DD19-14437</t>
  </si>
  <si>
    <t>DD19-14444</t>
  </si>
  <si>
    <t>DD19-14442</t>
  </si>
  <si>
    <t xml:space="preserve">OUTREACH CLIENT *** Margin Comments: Only on excisions.  *** Diagnostic Text: No KA diagnosis. For excisions of NMSC use the appropriate "No residual" code. Additional findings in comment. Do not use larger1 (unless partial biospy in requisition). *** Recommendations: Recommend excision for moderate/severe dysplastic nevi, atypical melanocytic proliferation, unusual tumors and superficial biopsies of AK/HAK, if there is underlying concern for malignancy. *** Other: Call Dr. Bene's cell phone for melanomas and unusual melanocytic lesions. (717) 434-4342. *** Micros: On unusual and inflammatory cases. *** Photos: Y </t>
  </si>
  <si>
    <t>DD19-14446</t>
  </si>
  <si>
    <t>DD19-14445</t>
  </si>
  <si>
    <t xml:space="preserve">CLIENT COMPLAINED WE DID NOT CALL ON A CASE IN WHICH TISSUE DID NOT SURVIVE PROCESSING. PLEASE CALL THE CLIENT OR ASK CLIENT SERVICES TO NOTIFY THE SALES DIRECTOR BEFORE SIGNING OUT SUCH CASES. Please always keep the SD informed of such cases (even if you make the call to the client directly. (11/30/18). ***Margins: Y, for AK also ***Diagnostic Text: No MOD for DNs ***Recommendations: only for Sev DNs. For Mod use persist ***Other: CLIENT INTERNAL # IN HEADER AFTER SITE  (Ex. Left arm, 18-0290-A, Shave) ***Micros: Y ***Photos: Y, 2 photos </t>
  </si>
  <si>
    <t>DD19-14448</t>
  </si>
  <si>
    <t>DD19-14450</t>
  </si>
  <si>
    <t>DD19-14449</t>
  </si>
  <si>
    <t>DD19-14453</t>
  </si>
  <si>
    <t xml:space="preserve">***Margins: Y, on DNs, malignancies and excisions ***Recommendations: Y ***Other: Please fax and confirm all melanoma cases. ***Micros: Y ***ICD-9: N ***Photos: Y </t>
  </si>
  <si>
    <t>DD19-14451</t>
  </si>
  <si>
    <t>DD19-14455</t>
  </si>
  <si>
    <t>DD19-14457</t>
  </si>
  <si>
    <t>DD19-14459</t>
  </si>
  <si>
    <t>DD19-14461</t>
  </si>
  <si>
    <t xml:space="preserve">Please be aware that client complained we issued reports with photo (8/15/18). ***Recommendations : N ***Margins: only for Mod DN, and when requested ***Micros: No ***CLIENT DOES NOT WANT PHOTOS ON THE REPORTS.  ***Photos: No </t>
  </si>
  <si>
    <t>DD19-14463</t>
  </si>
  <si>
    <t>DD19-14462</t>
  </si>
  <si>
    <t xml:space="preserve">***Margins: all dysplastic nevi, malignancies including scc/bcc, excisions(margins will be specified, lateral/deep) ***Diagnostics text: ***Recommendations: For Moderate DN, only recommended CPC, not excision. Recommend excision for severe dysplastic nevi, atypical melanocytic proliferation and unusual tumors. ***Other: Physician to Physician call on all melanomas ***Micros: Y, inflammatory cases only  ***Photos: Yes </t>
  </si>
  <si>
    <t>DD19-14471</t>
  </si>
  <si>
    <t xml:space="preserve">Please be aware that client complained we issued reports with photo (8/1518). ***Recommendations : N ***Margins: only for Mod DN, and when requested ***Micros: No ***CLIENT DOES NOT WANT PHOTOS ON THE REPORTS.  ***Photos: No  </t>
  </si>
  <si>
    <t>DD19-14472</t>
  </si>
  <si>
    <t xml:space="preserve">*** OUTREACH CLIENT *** Margin Comments: All dysplastic nevi, malignancies including scc/bcc, excisions(margins will be specified, lateral/deep) *** Diagnostic Text: Do not use narrowly excised. Use SCCKA only (not KA) *** Recommendations: Recommend excision for moderate/severe dysplastic nevi, atypical melanocytic proliferation and unusual tumors *** Other: Do not send for ancillary testing without physician consent.  *** Micros: N *** Photos: N </t>
  </si>
  <si>
    <t>DD19-14475</t>
  </si>
  <si>
    <t>DD19-14474</t>
  </si>
  <si>
    <t>DD19-14473</t>
  </si>
  <si>
    <t xml:space="preserve">***OUTREACH CLIENT ***Margins: All melanocytic lesions, malignancies including scc/bcc, excisions(margins will be specified, lateral/deep). ***Diagnostic text:On descriptive dx for inflammatory cases, a complete ddx is appreciated. Give pertinent negatives (NAT, NOBCC). No KA dx; use SCCKA. ***Recommendations: For mod DN with clear margins, no recommendations. For Severe DN, atypical melanocytic proliferation and unusual tumors.  ***Other: Client very particular about clinical correlation, use Note1 and Note2 when appropriate. ***Micros: N, except unusal cases. ***Photos: 2 images, 1 per part (of the most significant diagnoses). </t>
  </si>
  <si>
    <t>DD19-14480</t>
  </si>
  <si>
    <t xml:space="preserve">CLIENT RECENTLY COMPLAINED OF LACK OF CLINICAL CORRELATION ON INFLAMMATORY DIAGNOSIS. Please open the procedure note and comment on it. Mention pertinent negatives. (08/21/18) ***Margins: all dysplastic nevi, malignancies including scc/bcc, excisions(margins will be specified, lateral/deep) ***Diagnostics text: Do not use list format ***Recommendations:  recommend excision for moderate/severe dysplastic nevi, atypical melanocytic proliferation and unusual tumors. ***Other: ***Micros: No ***Photos:  Yes </t>
  </si>
  <si>
    <t>DD19-14482</t>
  </si>
  <si>
    <t>***OUTREACH CLIENT ***Margins: DNs and for shave removals and excisions. ***Diagnostic Text: NO KA dx; use SCCKA type ***Recommendations: Recommend excision for moderate/severe dysplastic nevi, atypical melanocytic proliferation and unusual tumors. ***Micros: Y ***Photos: 2 images, 1 per part (of most significant diagnoses).</t>
  </si>
  <si>
    <t>DD19-14483</t>
  </si>
  <si>
    <t>DD19-14470</t>
  </si>
  <si>
    <t>DD19-14484</t>
  </si>
  <si>
    <t>DD19-14485</t>
  </si>
  <si>
    <t>DD19-14486</t>
  </si>
  <si>
    <t>DD19-14487</t>
  </si>
  <si>
    <t>DD19-14492</t>
  </si>
  <si>
    <t>OUTREACH CLIENT ***Margins: All dysplastic nevi, malignancies including scc/bcc, excisions(margins will be specified, lateral/deep). ***Diagnostic Text: No KA dx; use SCCKA. ***Recommendations: Recommend excision for moderate/severe dysplastic nevi, atypical melanocytic proliferation and unusual tumors. *** Other: ***Micros: Y ***Photos: 2 images, 1 per part (of most significant diagnoses).</t>
  </si>
  <si>
    <t>DD19-14497</t>
  </si>
  <si>
    <t>***Margins: all dysplastic nevi, malignancies including scc/bcc, excisions (margins will be specified, lateral/deep) ***Recommendations:  recommend excision for moderate/severe dysplastic nevi, atypical melanocytic proliferation and unusual tumors. ***Micros: Yes ***ICD-9 code:  No ***Photos:  Yes</t>
  </si>
  <si>
    <t>DD19-14499</t>
  </si>
  <si>
    <t>DD19-14495</t>
  </si>
  <si>
    <t xml:space="preserve">***Margins: On all Dysplastic Nevi ***Micros: N ***Diagnostic text: She prefers top line, straight forward dx. For example She prefers SCC not SCC arising in an AK. </t>
  </si>
  <si>
    <t xml:space="preserve">***MELANOMA NOTIFICATIONS: Fax all STAT OR MELANOMA reports for all physicians to 512-869-5868.  </t>
  </si>
  <si>
    <t>DD19-14500</t>
  </si>
  <si>
    <t xml:space="preserve">CLIENT RECENTLY COMPLAINED OF LACK OF CLINICAL CORRELATION ON INFLAMMATORY DIAGNOSIS. Please open the procedure note and comment on it. Mention pertinent negatives. (08/21/18) *** Margins: all dysplastic nevi, malignancies including scc/bcc, excisions(margins will be specified, lateral/deep) *** Diagnostic text: Please correlate with clinical and review their procedure notes (Account particularly sensitive to inflammatory lesions). *** Recommendations: recommend excision for moderate/severe dysplastic nevi, atypical melanocytic proliferation and unusual tumors. *** Other: *** Micros: yes, for inflammatory cases especially if it has a ddx *** Photos: No </t>
  </si>
  <si>
    <t>DD19-14498</t>
  </si>
  <si>
    <t>DD19-14501</t>
  </si>
  <si>
    <t>DD19-14509</t>
  </si>
  <si>
    <t>DD19-14510</t>
  </si>
  <si>
    <t xml:space="preserve">***OUTREACH ACCOUNT ***Margin Comments: She would like margins on DNs but not on NMSCs ***Diagnostic Text: Definitive DX  ***Recommendations: Only on atypical melanocnytic proliferations and unusual tumors. For Mild DN with negative margins please add mdnneg. For Mild DN with positive margins please add mdnpos. ***other: Call and discuss if the clinical impression and bx findings are different. ***Micros: Y ***Photos: Y ***Who to call for malignancies: Ordering physician </t>
  </si>
  <si>
    <t>DD19-14508</t>
  </si>
  <si>
    <t>DD19-14516</t>
  </si>
  <si>
    <t>DD19-14518</t>
  </si>
  <si>
    <t>DD19-14520</t>
  </si>
  <si>
    <t>DD19-14513</t>
  </si>
  <si>
    <t xml:space="preserve">***Margins: all dysplastic nevi and excisions(margins will be specified, lateral/deep). NO MARGINS ON NMSC ***Diagnostics text: ***Recommendations:Recommend excision for moderate/severe dysplastic nevi, atypical melanocytic proliferation and unusual tumors. ***Other: ***Micros: Yes, VERY detailed especially in inflammatory cases (this clinician teaches residents). ***Photos: No </t>
  </si>
  <si>
    <t>DD19-14514</t>
  </si>
  <si>
    <t>DD19-14517</t>
  </si>
  <si>
    <t xml:space="preserve">OUTREACH ACCOUNT ***Margins: ON EXCISIONS ONLY ***Diagnostic Text: Do not use comment helper O (put arises in AK in diag. line). Do not overuse larger1.  ***Recs: MDS (exc of mod DNs as needed, sev DNs, AIEMP, etc) ***Other:Please be specific on microscopics for inflammatory cases (and favor a differential if possible or call/text client to discuss; Dr. Roy cell is 813-334-2841). Incorporate all clinical history.Subtype tumors appropriately to reflect potential clinical behavior, i.e. infiltrative growth patterns. Favor a diagnosis when using ECZD codes. If one cannot be favored, please use the phrase "Histology alone cannot reliably distinguish between these possibilities. ***Micro: Y ***Photos: N </t>
  </si>
  <si>
    <t>DD19-14524</t>
  </si>
  <si>
    <t>DD19-14526</t>
  </si>
  <si>
    <t>DD19-14523</t>
  </si>
  <si>
    <t>DD19-14521</t>
  </si>
  <si>
    <t>DD19-14529</t>
  </si>
  <si>
    <t>DD19-14533</t>
  </si>
  <si>
    <t>DD19-14536</t>
  </si>
  <si>
    <t>DD19-14538</t>
  </si>
  <si>
    <t>DD19-14539</t>
  </si>
  <si>
    <t>DD19-14535</t>
  </si>
  <si>
    <t>DD19-14537</t>
  </si>
  <si>
    <t>DD19-14544</t>
  </si>
  <si>
    <t>DD19-14551</t>
  </si>
  <si>
    <t>DD19-14553</t>
  </si>
  <si>
    <t xml:space="preserve">***Margins: Y, Excisions only, not on shaves ***Recommendations: Y,  For re-excisions  ***Other:  Please have Client Services call and notify office of melanoma dx as well as fax the report. Please only diagnose SCCIS when there is definitive full thickness squamous atypia. When in doubt between HAK and SCCIS, the client would rather we be conservative. ***Micros: Y ***ICD9 Codes: Y ***Photos: N </t>
  </si>
  <si>
    <t>DD19-14552</t>
  </si>
  <si>
    <t xml:space="preserve">***Margins: all dysplastic nevi, malignancies including scc/bcc, excisions(margins will be specified, lateral/deep) ***Diagnostic text: ***Recommendations:recommend excision for moderate/severe dysplastic nevi, atypical melanocytic proliferation and unusual tumors. ***Other: ***Micros: Y ***Photos: Y- 2 images ( of most significant diagnoses) </t>
  </si>
  <si>
    <t>DD19-14550</t>
  </si>
  <si>
    <t>DD19-14548</t>
  </si>
  <si>
    <t>DD19-14556</t>
  </si>
  <si>
    <t>DD19-14557</t>
  </si>
  <si>
    <t>DD19-14555</t>
  </si>
  <si>
    <t xml:space="preserve">***Margins: all dysplastic nevi and excisions(margins will be specified, lateral/deep). No margins on NMSC unless requested ***Diagnostics text: OK WITH KA OR SCCKA ***Recommendations: recommend excision for moderate/severe dysplastic nevi, atypical melanocytic proliferation and unusual tumors. ***Other: ***Micros: Y ***Photos: Only on interesting cases. </t>
  </si>
  <si>
    <t>DD19-14558</t>
  </si>
  <si>
    <t>DD19-14562</t>
  </si>
  <si>
    <t>DD19-14565</t>
  </si>
  <si>
    <t>DD19-14568</t>
  </si>
  <si>
    <t xml:space="preserve">ACCOUNT AT RISK. Dr. Miller called to complain that he was treated rudely on the phone. Please be aware of this complaint and be extremely polite and non-defensive with this client.  ***Margins: ONLY on excisions   ***Recommendations: recommend excision for moderate/severe dysplastic nevi, atypical melanocytic proliferation and unusual tumors.   ***Micros: Y ***Photos: Y </t>
  </si>
  <si>
    <t>DD19-14567</t>
  </si>
  <si>
    <t>DD19-14571</t>
  </si>
  <si>
    <t>DD19-14566</t>
  </si>
  <si>
    <t>DD19-14572</t>
  </si>
  <si>
    <t>DD19-14574</t>
  </si>
  <si>
    <t>DD19-14575</t>
  </si>
  <si>
    <t>DD19-14573</t>
  </si>
  <si>
    <t>DD19-14578</t>
  </si>
  <si>
    <t>DD19-14581</t>
  </si>
  <si>
    <t xml:space="preserve">*** Margins: all dysplastic nevi, malignancies including scc/bcc, excisions(margins will be specified, lateral/deep) *** Diagnostic text: *** Recommendations: recommend excision for moderate/severe dysplastic nevi, atypical melanocytic proliferation and unusual tumors. *** Other: RECUTS ON ALL BCC, SCC, AND MELANOMA FROM THE HEAD AND NECK TO BE SHIPPED TO DR. CHIANG *** Micros: Y *** ICD-9 code: Y *** Photos: N </t>
  </si>
  <si>
    <t>DD19-14577</t>
  </si>
  <si>
    <t xml:space="preserve">***Margins: all dysplastic nevi, malignancies including scc/bcc, excisions(margins will be specified, lateral/deep) ***Diagnostics text: ***Recommendations: For mod DN with negative margins, no recommendations. For Severe DN with close/positive margins recommend excision. Recommend excision for atypical melanocytic proliferation and unusual tumors. For mild DN with negative margins please use there are no findings to compel an excision for mild DN with positive margins please use  the findings in this biopsy do not compel an excision. ***Other: ***Micros: Yes ***Photos: Yes </t>
  </si>
  <si>
    <t>DD19-14583</t>
  </si>
  <si>
    <t>DD19-14587</t>
  </si>
  <si>
    <t>DD19-14584</t>
  </si>
  <si>
    <t>DD19-14586</t>
  </si>
  <si>
    <t>DD19-14588</t>
  </si>
  <si>
    <t>DD19-14591</t>
  </si>
  <si>
    <t>DD19-14590</t>
  </si>
  <si>
    <t xml:space="preserve">THIS CLIENT IS SENDING CLINICAL NOTE/ PHOTOS VIA DIRECT MESSAGING, CHECK THE ADDITIONAL CLINICAL INFORMATION WINDOW AND MENTION THEM IN THE COMMENT (USE NOTE1 OR NOTE2). Recent client complaint (6/7/18) is that we did not include pictures for all the malignancies. They want pictures for each part (especially if they are malignant). *** Margins: all dysplastic nevi, malignancies including scc/bcc, excisions(margins will be specified, lateral/deep) *** Diagnostic text: *** Recommendations:  recommend excision for moderate/severe dysplastic nevi, atypical melanocytic proliferation and unusual tumors. *** Other:  *** Micros: No ***Photos: ONE PHOTO FOR EACH PART (REGARDLESS OF THE NUMBER OF PARTS). LOW POWER IMAGES UNLESS ONLY ONE PART. FOR CASES WITH ONE PART, PROVIDE A HIGH AND A LOW POWER IMAGE. </t>
  </si>
  <si>
    <t>DD19-14592</t>
  </si>
  <si>
    <t>DD19-14593</t>
  </si>
  <si>
    <t>DD19-14596</t>
  </si>
  <si>
    <t>DD19-14599</t>
  </si>
  <si>
    <t>DD19-14598</t>
  </si>
  <si>
    <t>DD19-14602</t>
  </si>
  <si>
    <t>DD19-14605</t>
  </si>
  <si>
    <t>DD19-14604</t>
  </si>
  <si>
    <t>DD19-14610</t>
  </si>
  <si>
    <t>DD19-14609</t>
  </si>
  <si>
    <t xml:space="preserve">***Margins: Only on moderate, mod-sev, and severely dysplastic nevi; NO margins on: malignancies or mild dysplastic nevi ***Recommendations: only recommend excision on severe DN (and mod-severe). For Mod DNs with clear margins, no recommendation is necessary. For MOD DNs with positive margins, use persist1 comment. ***Micros: Yes ***Photos: Yes ***ICD9: No ***Other: CS to call office staff </t>
  </si>
  <si>
    <t>DD19-14613</t>
  </si>
  <si>
    <t xml:space="preserve">***Margins: Margins on all dysplastic nevi and atypical melanocytic lesions ***Diagnostics text: Do not use codes such as baseunder, surface of at least hak, etc. Give concise and clear dx. For mild dysplastic nevi use the persist1 code ***Recommendations: recommend excision for moderate/severe dysplastic nevi, atypical melanocytic proliferation and unusual tumors.  ***Other: When using all NO RESIDUAL codes, please do not use the micro. ***Micros: No ***ICD-9 code: No ***Photos: No </t>
  </si>
  <si>
    <t xml:space="preserve">***OUTREACH ACCOUNT ***Mohs Cases: Please email Client Services to fax. Also ask them to confirm only if malignant. </t>
  </si>
  <si>
    <t>DD19-14619</t>
  </si>
  <si>
    <t>DD19-14618</t>
  </si>
  <si>
    <t>DD19-14622</t>
  </si>
  <si>
    <t xml:space="preserve">***Margins:On DNs and all cancers ***Recommendations: On Dns ***Micros: Yes ***Photos: Yes </t>
  </si>
  <si>
    <t xml:space="preserve">***************ATTN PATHOLOGIST *****************  Second location  Who To Call For Emergencies? Ordering physician </t>
  </si>
  <si>
    <t>DD19-14626</t>
  </si>
  <si>
    <t>DD19-14629</t>
  </si>
  <si>
    <t xml:space="preserve">***Diagnostic text: Pigmented lesions-dysplastic nevi grade mild, moderate, severely atypical      ***Margins: Y    ***Other: PLEASE HAVE PATHOLOGIST CALL DR. MARTINEZ FOR PRIOR AUTHORIZATION BEFORE SEND OUT FOR ADDITIONAL TESTING: HEME CONSULT OR ANY OTHER SEND OUT (HPV, ETC.) ***Micros: Y - as concise as possible </t>
  </si>
  <si>
    <t xml:space="preserve">   </t>
  </si>
  <si>
    <t>DD19-14631</t>
  </si>
  <si>
    <t>DD19-14637</t>
  </si>
  <si>
    <t>DD19-14645</t>
  </si>
  <si>
    <t xml:space="preserve">***Margins: Y for DN, excisions, melanomas, but not for BCC/SCC ***Diagnostics text: She would like detailed reports on inflammatory and unusual cases. Use SCC-KA, not KA. ***Recommendations: recommend excision for severe dysplastic nevi, atypical melanocytic proliferation and unusual tumors. For Mod DNs with negative margins no recommendations  ***Other: Client does not send images of visit notes, please do not call and request them. ***Micros: Yes ***Photos: No </t>
  </si>
  <si>
    <t>DD19-14646</t>
  </si>
  <si>
    <t>DD19-14648</t>
  </si>
  <si>
    <t xml:space="preserve">***Other: Please call the doctor if the clinical impression does not match the biopsy findings. </t>
  </si>
  <si>
    <t>DD19-14649</t>
  </si>
  <si>
    <t>DD19-14647</t>
  </si>
  <si>
    <t>DD19-14652</t>
  </si>
  <si>
    <t xml:space="preserve">***Margins: No margins on BCC/SCC. Margins on DNs. Do not use COMPLETELY EXCISED when reporting margins on shaves. Instead use MARGINS CLEAR. *** Diagnostic text: Be concise and clear. *** Recommendations:  recommend excision for moderate/severe dysplastic nevi, atypical melanocytic proliferation and unusual tumors. *** Other: *** Micros: Yes *** Photos:  No </t>
  </si>
  <si>
    <t>DD19-14654</t>
  </si>
  <si>
    <t xml:space="preserve">***Margins: Margins on excisions ( to include shave excisions) and all mod and severe DN. ***Diagnostic text: Do not use adnexal extension for AK. Do not diagnose HAK. Do not use JNMI, JNMO, etc codes, only dysplastic codes. Also client prefers REGRESSING, not resolving KA. For inflammatory cases DO NOT provide descriptive dx, favor a dx with a ddx (not too broad) and always provide pertinent negatives. They would like to be called on unusual cases or when the histology and clinical do not match. Do not use reactive1 code, avoid larger1 code. Be as definitive as possible and minimize comments except for difficult and inflammatory cases. ***Recommendations: for unusual/atypical lesions only not for mod/sev DN. ***Other: FOR CRITICAL/ SENSITIVE DIAGNOSIS (including condyloma, unexpected malignancy or mismatch with clinical) PLEASE CALL PROVIDER AND DISCUSS (Client complained we are not following this preference 08/17/18). ***Micros: Y, for inflammatory cases ***Photos: No </t>
  </si>
  <si>
    <t>DD19-14655</t>
  </si>
  <si>
    <t>DD19-14656</t>
  </si>
  <si>
    <t>DD19-14657</t>
  </si>
  <si>
    <t>DD19-14662</t>
  </si>
  <si>
    <t>DD19-14663</t>
  </si>
  <si>
    <t>DD19-14667</t>
  </si>
  <si>
    <t xml:space="preserve">***Margins: Only for DNs and excisions, not on NMSC. ***Micros: Only for inflammatory and interesting cases. ***Recommendations: Y ***ICD-9: Y ***Other: Short, concise reports. ***Photos: N *** Fax Melanoma Reports to </t>
  </si>
  <si>
    <t>DD19-14670</t>
  </si>
  <si>
    <t>DD19-14671</t>
  </si>
  <si>
    <t>*** Margin Comments: Yes *** Diagnostic Text:  *** Recommendations: No *** Other: Please order HPV testing upfront if the diagnosis of genital wart/condyloma acuminatum is suspected. Please call attending clinician prior to releasing any melanoma report *** Micros: No *** ICD-9 Codes: No *** Photos: No</t>
  </si>
  <si>
    <t>DD19-14674</t>
  </si>
  <si>
    <t>DD19-14678</t>
  </si>
  <si>
    <t>DD19-14677</t>
  </si>
  <si>
    <t>DD19-14684</t>
  </si>
  <si>
    <t xml:space="preserve">***Margins: all dysplastic nevi, malignancies including scc/bcc, excisions(margins will be specified, lateral/deep) ***Diagnostics text: Use SCCKA and avoid KA dx. AVOID DX OF SPONGIOTIC DERMATITIS.***Recommendations: recommend excision for moderate/severe dysplastic nevi, atypical melanocytic proliferation and unusual tumors.***Other: For inflammatory lesion, try to favor a diagnosis. Please include pertinent negatives.***Micros: Yes***Photos: No </t>
  </si>
  <si>
    <t>DD19-14682</t>
  </si>
  <si>
    <t>DD19-14680</t>
  </si>
  <si>
    <t>DD19-14683</t>
  </si>
  <si>
    <t>DD19-14685</t>
  </si>
  <si>
    <t>DD19-14688</t>
  </si>
  <si>
    <t>DD19-14689</t>
  </si>
  <si>
    <t xml:space="preserve">***OUTREACH ACCOUNT ***Margins: Y (MDS) ***Diagnostic Text: ***Recommendations: For moderately dysplastic nevi, only recommend excision if there is concern. They dont want excision recommendations on all mod DNs. Avoid using the PERSIST1 comment; if you are thinking of using persists, just make the diagnosis of dysplastic nevus with moderate atypia and dont make any recommendations. Recommendation excision for Severe DN, atypical melanocytic proliferations and unusual tumors.  ***Other: Fax and confirm melanoma cases with office staff after signing out (MDS). Client will only use rule out melanoma when the lesion is concerning clinically ***Micros: Y ***Photos: N </t>
  </si>
  <si>
    <t>DD19-14692</t>
  </si>
  <si>
    <t>DD19-14695</t>
  </si>
  <si>
    <t>DD19-14694</t>
  </si>
  <si>
    <t>DD19-14697</t>
  </si>
  <si>
    <t>DD19-14698</t>
  </si>
  <si>
    <t>DD19-14699</t>
  </si>
  <si>
    <t>DD19-14700</t>
  </si>
  <si>
    <t>DD19-14691</t>
  </si>
  <si>
    <t>DD19-14705</t>
  </si>
  <si>
    <t>DD19-14704</t>
  </si>
  <si>
    <t>DD19-14706</t>
  </si>
  <si>
    <t xml:space="preserve">*** Margins: all dysplastic nevi, malignancies including scc/bcc, excisions(margins will be specified, lateral/deep) *** Diagnostic text: *** Recommendations:  recommend excision for moderate/severe dysplastic nevi, atypical melanocytic proliferation and unusual tumors. *** Other:  *** Micros: No ***Photos: ONE PHOTO FOR EACH PART (REGARDLESS OF THE NUMBER OF PARTS). LOW POWER IMAGES UNLESS ONLY ONE PART. FOR CASES WITH ONE PART, PROVIDE A HIGH AND A LOW POWER IMAGE. </t>
  </si>
  <si>
    <t>DD19-14707</t>
  </si>
  <si>
    <t>DD19-14708</t>
  </si>
  <si>
    <t>DD19-14711</t>
  </si>
  <si>
    <t>DD19-14710</t>
  </si>
  <si>
    <t>DD19-14715</t>
  </si>
  <si>
    <t>DD19-14718</t>
  </si>
  <si>
    <t>DD19-14719</t>
  </si>
  <si>
    <t>DD19-14720</t>
  </si>
  <si>
    <t xml:space="preserve">***Client recently complained that the pathologist did not call on a melanoma in situ case. They would like to speak with the pathologist on all serious diagnosis (7/5/18) *** Margins: all dysplastic nevi, malignancies including scc/bcc, excisions(margins will be specified, lateral/deep) ***Other: PATHOLOGIST NEEDS TO CALL WHEN REPORTING SERIOUS DIAGNOSIS (including melanoma in situ).  Pathologist please choose the option for appointments or press zero. Get someone on the phone, and speak with the provider or a member of the clinical staff (such as Tarsha or Brandi). DO NOT LEAVE A MESSAGE ON THE NURSE'S LINE PLEASE. ***Micros: Y ***Photos: N </t>
  </si>
  <si>
    <t>DD19-14716</t>
  </si>
  <si>
    <t xml:space="preserve">***Client sends additional clinical documents and images using the path messaging program. PLEASE ACKNOWLEDGE THE SAME IF AVAILABLE ON THE CASE. ***UNION TRANSFER CLIENT ***ICD10: Y </t>
  </si>
  <si>
    <t>DD19-14722</t>
  </si>
  <si>
    <t>DD19-14726</t>
  </si>
  <si>
    <t>DD19-14731</t>
  </si>
  <si>
    <t>DD19-14732</t>
  </si>
  <si>
    <t xml:space="preserve">***Margins: Y, only on malignancies, NOT, on DNs. ***Diagnostic text: ***Recommendations: Recommend excision for moderate/severe dysplastic nevi, atypical melanocytic proliferation and unusual tumors. ***Other: ***Micros: Y ***Photos: Y </t>
  </si>
  <si>
    <t>DD19-14736</t>
  </si>
  <si>
    <t>DD19-14735</t>
  </si>
  <si>
    <t>DD19-14737</t>
  </si>
  <si>
    <t>DD19-14739</t>
  </si>
  <si>
    <t>DD19-14742</t>
  </si>
  <si>
    <t>DD19-14741</t>
  </si>
  <si>
    <t>DD19-14747</t>
  </si>
  <si>
    <t>DD19-14750</t>
  </si>
  <si>
    <t>DD19-14751</t>
  </si>
  <si>
    <t>DD19-14755</t>
  </si>
  <si>
    <t xml:space="preserve">***Margin Comments: Y, for malignancies and DN ***Diagnostic Text: ***Recommendations: Y, for DN ***Other: Please try to sign-out melanoma re-excisions cases ASAP.  Pathologist to speak with provider for all melanomas and unique cases before signing out the report. ***Micros: Y ***Photos: Y  </t>
  </si>
  <si>
    <t>DD19-14760</t>
  </si>
  <si>
    <t xml:space="preserve">*** Margins: all dysplastic nevi, malignancies including scc/bcc, excisions(margins will be specified, lateral/deep) *** Diagnostic text: *** Recommendations:  recommend excision for moderate/severe dysplastic nevi, atypical melanocytic proliferation and unusual tumors. *** Other: please email client services to fax all stat and rush cases. No phone call is needed. *** Micros: No *** ICD-9 code:  No *** Photos:  No </t>
  </si>
  <si>
    <t>DD19-14761</t>
  </si>
  <si>
    <t>DD19-14763</t>
  </si>
  <si>
    <t>DD19-14764</t>
  </si>
  <si>
    <t>DD19-14765</t>
  </si>
  <si>
    <t>DD19-14773</t>
  </si>
  <si>
    <t xml:space="preserve">*** Margins: No margins on BCC, SCC for biopsy specimens, but include margins on excisions and DN.*** Diagnostic Text: Put recurrent in top line if it is in the ddx on path req. Adjust the dysplastic codes to read compound/junctional dysplastic nevus with architectural disorder and xxx cytologic atypia. *** Recommendations: Persist1 comment on mild; clinician requests statement as to whether excision is recommended for mild, mod, severe, atypical melanocytic proliferation and unusual tumors.*** Other:*** Micros: Yes for dermatitis and narrow the differential dx for rash*** ICD-9 code: Y*** Photos: No </t>
  </si>
  <si>
    <t xml:space="preserve">***UNION TRANSFER CLIENT ***ICD10: Y </t>
  </si>
  <si>
    <t>DD19-14776</t>
  </si>
  <si>
    <t>DD19-14779</t>
  </si>
  <si>
    <t>DD19-15274</t>
  </si>
  <si>
    <t>DD19-15278</t>
  </si>
  <si>
    <t>DD19-15285</t>
  </si>
  <si>
    <t>DM19-588</t>
  </si>
  <si>
    <t>InformTx MLS - Mayo Lab services</t>
  </si>
  <si>
    <t>DM19-620</t>
  </si>
  <si>
    <t>INFORMTX  Who to Call for Malignancies:  Ordering Physician.</t>
  </si>
  <si>
    <t>DM19-681</t>
  </si>
  <si>
    <t>DM19-724</t>
  </si>
  <si>
    <t>DM19-732</t>
  </si>
  <si>
    <t>DP19-182299</t>
  </si>
  <si>
    <t xml:space="preserve">ATTN: PATHOLOGISTS  - New client.  - Who to call for malignancies: Ordering physician.  </t>
  </si>
  <si>
    <t>DP19-182337</t>
  </si>
  <si>
    <t xml:space="preserve">*** OUTREACH CLIENT *** Margin Comments: All dysplastic nevi, malignancies including scc/bcc, excisions(margins will be specified, lateral/deep) *** Diagnostic Text: Do not use narrowly excised.  Use SCCKA only (not KA). Comment on extent of margin involvement such as transected/broadly involving, focally touching, etc.  *** Recommendations: Recommend excision for moderate/severe dysplastic nevi, atypical melanocytic proliferation and unusual tumors *** Other: Do not send for ancillary testing without physician consent.  *** Micros: Y (inflammatory cases only) *** Photos: N </t>
  </si>
  <si>
    <t>DP19-50498</t>
  </si>
  <si>
    <t>DP19-50502</t>
  </si>
  <si>
    <t>DP19-50504</t>
  </si>
  <si>
    <t xml:space="preserve">ATTN: PATHOLOGISTS  - ***Who to call for malignancies: Call Dr. Macaluso's office for positive reads.  </t>
  </si>
  <si>
    <t>DP19-50505</t>
  </si>
  <si>
    <t>DP19-50508</t>
  </si>
  <si>
    <t>DP19-50509</t>
  </si>
  <si>
    <t>DP19-50510</t>
  </si>
  <si>
    <t>DP19-50511</t>
  </si>
  <si>
    <t>DP19-182401</t>
  </si>
  <si>
    <t>DP19-182402</t>
  </si>
  <si>
    <t>DP19-182403</t>
  </si>
  <si>
    <t>DP19-182404</t>
  </si>
  <si>
    <t>DP19-182406</t>
  </si>
  <si>
    <t>DP19-182407</t>
  </si>
  <si>
    <t>DP19-182408</t>
  </si>
  <si>
    <t>DP19-182409</t>
  </si>
  <si>
    <t>DP19-182414</t>
  </si>
  <si>
    <t>DP19-182413</t>
  </si>
  <si>
    <t xml:space="preserve">***Dr. Bouassaff would like all patients with active colitis to have CMV and HSV done </t>
  </si>
  <si>
    <t>DP19-182416</t>
  </si>
  <si>
    <t>DP19-182419</t>
  </si>
  <si>
    <t>DP19-182423</t>
  </si>
  <si>
    <t>DP19-182425</t>
  </si>
  <si>
    <t>DP19-182427</t>
  </si>
  <si>
    <t>DP19-182428</t>
  </si>
  <si>
    <t>DP19-182430</t>
  </si>
  <si>
    <t>DP19-182432</t>
  </si>
  <si>
    <t>DP19-182435</t>
  </si>
  <si>
    <t>DP19-182443</t>
  </si>
  <si>
    <t xml:space="preserve">Pathologist:   ***Please contact Dr. Prasad Podila cell phone  575-496-4943 to discuss any patient results only.   ***Dr. Nattakom requests the Pathologists to mention the presence or absence of duodenal intraepithelial lymphocytosis in a comment. If present, the XDIL could be used.    ***If increased lymphocytes are present, he would like the pathologists to perform an average count (immunohistochemical staining is not needed).  </t>
  </si>
  <si>
    <t>DP19-40590</t>
  </si>
  <si>
    <t>DP19-40591</t>
  </si>
  <si>
    <t>DP19-40592</t>
  </si>
  <si>
    <t>DP19-40594</t>
  </si>
  <si>
    <t>DP19-40595</t>
  </si>
  <si>
    <t>DP19-182485</t>
  </si>
  <si>
    <t xml:space="preserve">***For Medicare cases, State of Ohio rule apply. ***If you need special stains (AB/PAS or HP yellow), these can be performed by outside lab. Other stains, use our regular method. ***Request these in Winsurge, using "Other- See Comment" Box, Write in the Comment box what you need ***Example: AB/PAS and HP Yellow by outside lab. Then: send an email and say what you requested  to Karen Cottle : avamarhisto@gmail.com,  CC to  Lamanero, Mariel : mlamanero@MiracaLS.com  CC to  Lavender, Krystle: KLavender@MiracaLS.com  (Follow HIPAA rule, no name, just case number) ***ATTN: Client Services Call Ph: 330-609-7488 for discrepancies. </t>
  </si>
  <si>
    <t>DP19-40584</t>
  </si>
  <si>
    <t xml:space="preserve">***For Dr. Frank Wessel do Lynch Syndrome testing reflexively.  ***FOR ALL OTHERS-Please  Do Not do Lynch Syndrome testing without contacting the physician for approval </t>
  </si>
  <si>
    <t>DP19-40585</t>
  </si>
  <si>
    <t>DP19-40586</t>
  </si>
  <si>
    <t>DP19-40587</t>
  </si>
  <si>
    <t>DP19-40588</t>
  </si>
  <si>
    <t>DP19-40589</t>
  </si>
  <si>
    <t>DP19-40596</t>
  </si>
  <si>
    <t>DP19-40597</t>
  </si>
  <si>
    <t>***Who to call for malignancies: Contact physician's office and ask to speak to physician.</t>
  </si>
  <si>
    <t>DP19-40599</t>
  </si>
  <si>
    <t>DP19-40600</t>
  </si>
  <si>
    <t>DP19-40601</t>
  </si>
  <si>
    <t>DP19-182488</t>
  </si>
  <si>
    <t>DP19-182489</t>
  </si>
  <si>
    <t>DP19-182490</t>
  </si>
  <si>
    <t>DP19-182491</t>
  </si>
  <si>
    <t>DP19-182492</t>
  </si>
  <si>
    <t>DP19-182493</t>
  </si>
  <si>
    <t>DP19-182494</t>
  </si>
  <si>
    <t>DP19-182496</t>
  </si>
  <si>
    <t>DP19-182497</t>
  </si>
  <si>
    <t xml:space="preserve">***Margins: all dysplastic nevi, malignancies including scc/bcc, excisions(margins will be specified, lateral/deep) ***Diagnostics text: ***Recommendations: recommend excision for moderate/severe dysplastic nevi, atypical melanocytic proliferation and unusual tumors. ***Other: Call/text her cell 225-910-2851 when needing to discuss bx.  ***Micros: No ***Photos: No </t>
  </si>
  <si>
    <t>DP19-182498</t>
  </si>
  <si>
    <t>DP19-182499</t>
  </si>
  <si>
    <t>DP19-182500</t>
  </si>
  <si>
    <t xml:space="preserve">*** OUTREACH CLIENT *** Margin Comments: All dysplastic nevi, malignancies including scc/bcc, excisions(margins will be specified, lateral/deep) *** Diagnostic Text: Do not use narrowly excised. Use SCCKA only (not KA) *** Recommendations: Recommend excision for moderate/severe dysplastic nevi, atypical melanocytic proliferation and unusual tumors *** Other: If HPV is a consideration, perform HPV-ish *** Micros: N *** Photos: N </t>
  </si>
  <si>
    <t>DP19-182501</t>
  </si>
  <si>
    <t>DP19-10468</t>
  </si>
  <si>
    <t xml:space="preserve">***SPEAK TO DOCTOR ONLY FOR MALIGNANT DIAGNSOSES, IF NOT AVAILABLE, ASK FOR DOCTOR OF THE DAY. ***Order HP Blue from client, OK to do reflex MMR, do CMV stain on all Active IBD biopsies, clinicians expect either a phone call or completed report within 48 hrs. ***FOR GASTRIC BIOPSIES: comment on presence/absence of IM. If IM is present, comment on focal or extensive, and complete/incomplete type. ***When creating an addendum report for a heme consult, please state the heme diagnosis in your report and then refer to the attached heme report. </t>
  </si>
  <si>
    <t>DP19-10469</t>
  </si>
  <si>
    <t>DP19-10470</t>
  </si>
  <si>
    <t>DP19-10471</t>
  </si>
  <si>
    <t>DP19-10472</t>
  </si>
  <si>
    <t>DP19-10455</t>
  </si>
  <si>
    <t>DP19-10457</t>
  </si>
  <si>
    <t>DP19-10458</t>
  </si>
  <si>
    <t>DP19-10459</t>
  </si>
  <si>
    <t>DP19-10460</t>
  </si>
  <si>
    <t>DP19-10461</t>
  </si>
  <si>
    <t>DP19-10463</t>
  </si>
  <si>
    <t>DP19-10464</t>
  </si>
  <si>
    <t>DP19-10465</t>
  </si>
  <si>
    <t>DP19-10466</t>
  </si>
  <si>
    <t>DP19-10475</t>
  </si>
  <si>
    <t>DS19-4894</t>
  </si>
  <si>
    <t>DS19-5259</t>
  </si>
  <si>
    <t>***Who to call for malignancies: Dr. Drake-Office at 704-867-0663, if no answer call 704-867-3583. If after hours Answering Service can reach him. All others call doctor's office number.</t>
  </si>
  <si>
    <t>DS19-5715</t>
  </si>
  <si>
    <t>***Prolaris: for all positives ***ConfirmMDx: for negative- prostate bx ***PINgenius: for HGPIN dx</t>
  </si>
  <si>
    <t>DS19-6205</t>
  </si>
  <si>
    <t>DS19-6340</t>
  </si>
  <si>
    <t xml:space="preserve">Call doctors on back line: 757- 961-1104. Try attending doctor first, but if not in, please ask for a different doctor. Physician's nurse is a last resort for cancer calls. </t>
  </si>
  <si>
    <t>DS19-6406</t>
  </si>
  <si>
    <t xml:space="preserve">***LIGHTHOUSE ACCOUNT DUE TO TYPOGRAPHICAL ERRORS ***Who to call for malignancies: please have CS fax and confirm reports with Deborah. Fax number is 1-407-841-0411 ***Other: Call the account and speak with Vicki Belmont-Administrator 321-303-4048 for any delayed cases. If you cannot get In touch with Vicki please email CS to notify Deborah of the delayed case. ***DO NOT MAKE TREATMENT RECOMMENDATIONS ***DO NOT USE WORD "BENIGN" IN FRONT OF ANY DIAGNOSIS  </t>
  </si>
  <si>
    <t>DS19-6411</t>
  </si>
  <si>
    <t>DS19-6440</t>
  </si>
  <si>
    <t>DS19-6472</t>
  </si>
  <si>
    <t xml:space="preserve">***For all neoplastic polyps, specify whether margins are clear or not or whether theyre not evaluable, especially for high risk patients (eg. advanced adenomas). </t>
  </si>
  <si>
    <t>DS19-6469</t>
  </si>
  <si>
    <t>DS19-6738</t>
  </si>
  <si>
    <t xml:space="preserve">***For all neoplastic polyps, specify whether margins are clear or not or whether theyre not evaluable, especially for high risk patients (eg. advanced adenomas). ***Please call Clinician on his cell phone. If he or she does not answer please leave a detailed message about the patients DX and have report faxed ASAP.  ***Dr. Bird- 787-396-3012  ***Dr. Flanagan- 772-486-2940  ***Dr. Pineiro- 772-485-4232  ***Dr. Kohen- 772-285-3969  ***Dr. Kappler- 617-413-3743 </t>
  </si>
  <si>
    <t>DS19-6758</t>
  </si>
  <si>
    <t>DS19-6825</t>
  </si>
  <si>
    <t>LIGHTHOUSE</t>
  </si>
  <si>
    <t>DS19-6841</t>
  </si>
  <si>
    <t>DS19-6857</t>
  </si>
  <si>
    <t xml:space="preserve">***Please do not order any additional stains without speaking with the clinician. Call clinician if ordering any stains including ABPAS/HP-IHC, use ABPAS/HP IHC after reviewing the H&amp;E and if it is needed call the clinician. ***If rule out HP, HP stain is ok. ***Please call clinician at 248.625.3000 for any malignancy or abnormal result.If he is not at his office, please call his cell at 248.361.4000. </t>
  </si>
  <si>
    <t>DS19-6919</t>
  </si>
  <si>
    <t>DS19-6922</t>
  </si>
  <si>
    <t>DS19-6921</t>
  </si>
  <si>
    <t>DS19-6923</t>
  </si>
  <si>
    <t>DS19-6925</t>
  </si>
  <si>
    <t>DS19-6936</t>
  </si>
  <si>
    <t xml:space="preserve">***For malignancies: Pathologist to call ordering physician with DX &amp; notify CS to fax and confirm with Fun at client's office.  </t>
  </si>
  <si>
    <t>DS19-6942</t>
  </si>
  <si>
    <t>DS19-6948</t>
  </si>
  <si>
    <t>DS19-6951</t>
  </si>
  <si>
    <t>DS19-6965</t>
  </si>
  <si>
    <t>DS19-6959</t>
  </si>
  <si>
    <t>DS19-6972</t>
  </si>
  <si>
    <t>DS19-6974</t>
  </si>
  <si>
    <t xml:space="preserve">***TAT of 24-48 is critical *Call with preliminary within 48 hours* Sign out diagnosis first and then add prognostic markers as an addendum. ***Contact number for all cases: Reading room 804-523-3207, strictly 24 hours, 48 with notification.  ***Positive cases, call above number, the sooner in the morning, the better. ***AutoFax is on, no need to fax, will fax immediately after sign out, Sign out as you go, if you can ***Before 2 PM central time, call and verify that no case pending (if you are done). ***If case(s) pending, let them know before 2PM central time, After that, do NOT sign the case, till next day.   </t>
  </si>
  <si>
    <t>DS19-6983</t>
  </si>
  <si>
    <t>DS19-6986</t>
  </si>
  <si>
    <t>DS19-6991</t>
  </si>
  <si>
    <t>DS19-7002</t>
  </si>
  <si>
    <t>***FISH: atypical/abnormal, malignant, suspicious</t>
  </si>
  <si>
    <t>DS19-7014</t>
  </si>
  <si>
    <t>DS19-7022</t>
  </si>
  <si>
    <t>***Dr. Harris would like his lab results faxed to 1-239-322-5605(this is the medical records dept) ***Know Error: 2 positive cores</t>
  </si>
  <si>
    <t>DS19-7026</t>
  </si>
  <si>
    <t>DS19-7038</t>
  </si>
  <si>
    <t>DS19-7042</t>
  </si>
  <si>
    <t>DS19-7065</t>
  </si>
  <si>
    <t xml:space="preserve">*** Who to call for malignancies: Ordering physician.  *** Please change reporting instructions to pathologists calling physician and treating physician not available to make sure the pathologist asks to speak to any physician on duty. Please do not leave messages for physician to return call. If no physicians are available, please contact Pat Carrasco (505) 238-3936 Mobile or Kim Ring (505) 410-2546 Mobile until pathologist has spoken to either a physician, Pat, or Kim live. </t>
  </si>
  <si>
    <t>DS19-7098</t>
  </si>
  <si>
    <t>DS19-7153</t>
  </si>
  <si>
    <t>DS19-7169</t>
  </si>
  <si>
    <t>DS19-7268</t>
  </si>
  <si>
    <t>***Dr. John Ryan is requesting that all of his positive H-Pylori biopsies be forwarded to American Molecular for their resistance assay</t>
  </si>
  <si>
    <t xml:space="preserve">                    ********ATTN PATHOLOGIST********  - Call ordering physician for malignancies.  </t>
  </si>
  <si>
    <t>DS19-7276</t>
  </si>
  <si>
    <t xml:space="preserve">***PLEASE ORDER HP RESISTANCE TESTING ON ALL HP POSITIVE CASES FROM AMERICAN MOLECULAR </t>
  </si>
  <si>
    <t>DS19-7279</t>
  </si>
  <si>
    <t>DS19-7303</t>
  </si>
  <si>
    <t>DS19-7312</t>
  </si>
  <si>
    <t>DS19-7324</t>
  </si>
  <si>
    <t>DS19-7364</t>
  </si>
  <si>
    <t>**LIGHTHOUSE / BILLING ISSUES</t>
  </si>
  <si>
    <t>DS19-7370</t>
  </si>
  <si>
    <t>DR NOAR UPSET OVER TAT - PLEASE SIGN OUT EXPEDITIOUSLY</t>
  </si>
  <si>
    <t>DS19-7382</t>
  </si>
  <si>
    <t xml:space="preserve">***Please do not order any additional stains without speaking with the clinician. Call clinician if ordering any stains including ABPAS/HP-IHC, use ABPAS/HP IHC after reviewing the H&amp;E and if it is needed call the clinician. ***If rule out HP, HP stain is ok. </t>
  </si>
  <si>
    <t>DS19-7386</t>
  </si>
  <si>
    <t xml:space="preserve">ATTN: PATHOLOGISTS   - Please call attending physician's office for all positive H. pylori and high-grade dysplasia.  A message can be left with the nurse. </t>
  </si>
  <si>
    <t>DS19-7397</t>
  </si>
  <si>
    <t>DS19-7413</t>
  </si>
  <si>
    <t>DS19-7425</t>
  </si>
  <si>
    <t>DS19-7438</t>
  </si>
  <si>
    <t>DS19-7448</t>
  </si>
  <si>
    <t>DS19-7445</t>
  </si>
  <si>
    <t>DS19-7456</t>
  </si>
  <si>
    <t>DS19-7460</t>
  </si>
  <si>
    <t xml:space="preserve"> Please contact Dr. Armstrong via cell, 361-944-1234, for all malignancies and STAT's. </t>
  </si>
  <si>
    <t>DS19-7480</t>
  </si>
  <si>
    <t>DS19-7521</t>
  </si>
  <si>
    <t>DS19-7526</t>
  </si>
  <si>
    <t>DS19-7527</t>
  </si>
  <si>
    <t xml:space="preserve">***TAT of 24-48 is critical *Call with preliminary within 48 hours* Sign out diagnosis first and then add prognostic markers as an addendum . ***Contact number for all cases: Reading room 804-523-3207, strictly 24 hours, 48 with notification.  ***Positive cases, call above number, the sooner in the morning, the better. ***AutoFax is on, no need to fax, will fax immediately after sign out, Sign out as you go, if you can ***Before 2 PM central time, call and verify that no case pending (if you are done). ***If case(s) pending, let them know before 2PM central time, After that, do NOT sign the case, till next day.   </t>
  </si>
  <si>
    <t>DS19-7536</t>
  </si>
  <si>
    <t>DS19-7538</t>
  </si>
  <si>
    <t>***Reflex to Prolaris for Gleason 6 and Gleason 7</t>
  </si>
  <si>
    <t>DS19-7539</t>
  </si>
  <si>
    <t xml:space="preserve">***Prolaris: All Gleason scores ***Urovysion: Negative cytology, Atypical/suspicious cytology &amp; Positive cytology </t>
  </si>
  <si>
    <t>DS19-7545</t>
  </si>
  <si>
    <t>***Prolaris: all Gleason 6 and Gleason 3+4 ***PTEN/ERG: all Gleason 3+3 and 3+4 scores. ***PINgenius: upon diagnosis of HGPIN</t>
  </si>
  <si>
    <t>DS19-7549</t>
  </si>
  <si>
    <t xml:space="preserve">***PTEN/ERG: all positive prostate biopsies  ***Know Error: on one core with highest Gleason score  ***PINgenius: upon diagnosis of HGPIN  ***Urovysion: Atypical/Suspicious cytology. </t>
  </si>
  <si>
    <t>DS19-7550</t>
  </si>
  <si>
    <t>DS19-7551</t>
  </si>
  <si>
    <t>DS19-7554</t>
  </si>
  <si>
    <t>DS19-7557</t>
  </si>
  <si>
    <t xml:space="preserve">***ATTN: PATHOLOGISTS ***Dr. Solik - Clinician calls to Dr. Solik please call his cell phone number - 919-819-2168 ***Dr. Spanarkel please call her directly on her cell 919-614-5803. </t>
  </si>
  <si>
    <t xml:space="preserve">***Who to call for malignancies: Cancer calls to Drs. Solik at 919-479-0860. Drs. Brazer, Tendler and Singletary-call office at 919-806-8322. Dr. Wohl call 919-304-1081.  </t>
  </si>
  <si>
    <t>DS19-7559</t>
  </si>
  <si>
    <t>DS19-7560</t>
  </si>
  <si>
    <t>DS19-7562</t>
  </si>
  <si>
    <t>DS19-7563</t>
  </si>
  <si>
    <t>DS19-7565</t>
  </si>
  <si>
    <t>DS19-7568</t>
  </si>
  <si>
    <t>DS19-7573</t>
  </si>
  <si>
    <t xml:space="preserve">ATTN: PATHOLOGISTS  - *** 24 Hour TAT *** - Please call the following #, 570-253-6688, for all questions concerning pathology, additional information, billing information, etc. - Only calls concerning speaking with a Dr. regarding a cancer diagnosis should go through this #, 570-253-6687.  Lighthouse Red Billing Out of Network. </t>
  </si>
  <si>
    <t>DS19-7572</t>
  </si>
  <si>
    <t>DS19-7574</t>
  </si>
  <si>
    <t>DS19-7576</t>
  </si>
  <si>
    <t>DS19-7577</t>
  </si>
  <si>
    <t>DS19-7575</t>
  </si>
  <si>
    <t>DS19-7578</t>
  </si>
  <si>
    <t>DS19-7579</t>
  </si>
  <si>
    <t>DS19-7580</t>
  </si>
  <si>
    <t>DS19-7581</t>
  </si>
  <si>
    <t>DS19-7583</t>
  </si>
  <si>
    <t>DS19-7584</t>
  </si>
  <si>
    <t>DS19-7585</t>
  </si>
  <si>
    <t xml:space="preserve">***NOTE: CLNICIAN SENSITIVE TO TAT!! If you do not sign out case, notify client services and have them contact clinician to notify of delay. Please ask CS to contact account SD as well to keep informed. ***IF ADDITIONAL STAINS ARE ORDERED THAT WILL INCREASE TAT PLEASE NOTIFY CLIENT OF DELAY ***Dr. DiMartino has requested that No Phone Calls after business hours. Calls should only be made to his office, never answering services, including calls to report STAT case and serious diagnoses. NEVER leave a message after hours with answering service.Please call again the following day if unable to make contact.  </t>
  </si>
  <si>
    <t xml:space="preserve"> Who to call for malignancies: Do not call DeMartino or Eschinger at the endo center. DO NO USE ANSWERING SERVICE: CALL BACKLINE AT OFFICE: 732-914-8030. They may be reached through their office Mon-Fri 9:30 to 4:30. Drs. DeMartino, Shakov and Eschinger are part of the same group. Please speak to any physician available to discuss one of their cases. </t>
  </si>
  <si>
    <t>DS19-7587</t>
  </si>
  <si>
    <t>DS19-7589</t>
  </si>
  <si>
    <t>DS19-7591</t>
  </si>
  <si>
    <t>DS19-7593</t>
  </si>
  <si>
    <t>DS19-7597</t>
  </si>
  <si>
    <t>DS19-7599</t>
  </si>
  <si>
    <t>DS19-7601</t>
  </si>
  <si>
    <t>DS19-7603</t>
  </si>
  <si>
    <t>DS19-7606</t>
  </si>
  <si>
    <t>DS19-7608</t>
  </si>
  <si>
    <t>REF DRS FAX NO</t>
  </si>
  <si>
    <t>DS19-7607</t>
  </si>
  <si>
    <t>DS19-7610</t>
  </si>
  <si>
    <t>DS19-7616</t>
  </si>
  <si>
    <t>DS19-7614</t>
  </si>
  <si>
    <t>DS19-7620</t>
  </si>
  <si>
    <t>DS19-7618</t>
  </si>
  <si>
    <t>DS19-7621</t>
  </si>
  <si>
    <t>DS19-7623</t>
  </si>
  <si>
    <t>DS19-7625</t>
  </si>
  <si>
    <t>DS19-7626</t>
  </si>
  <si>
    <t>DS19-7630</t>
  </si>
  <si>
    <t xml:space="preserve">***Please contact Dr. on his cell for any malignancies or questions at 401.338.8858 </t>
  </si>
  <si>
    <t>DS19-7629</t>
  </si>
  <si>
    <t>DS19-7633</t>
  </si>
  <si>
    <t>DS19-7637</t>
  </si>
  <si>
    <t xml:space="preserve">Please call Brenda (office manager) for any pathology results if Dr. Abdo is not available.  Dr. Abdo is very sensitive to turn around time.  </t>
  </si>
  <si>
    <t>DS19-7638</t>
  </si>
  <si>
    <t>DS19-7639</t>
  </si>
  <si>
    <t>DS19-7640</t>
  </si>
  <si>
    <t>DS19-7642</t>
  </si>
  <si>
    <t>DS19-7644</t>
  </si>
  <si>
    <t>DS19-7648</t>
  </si>
  <si>
    <t>DS19-7649</t>
  </si>
  <si>
    <t xml:space="preserve">***Malignancies: Please call Dr. Trehan's cell - 806-676-0325. ***Other: If patient has had previous history of cancer Dr. Trehan wants to be notified on his cell phone of status, regardless if case is a stat or not.  </t>
  </si>
  <si>
    <t xml:space="preserve">***Call paths on their cell phone every time there is a cancer diagnosis.  ***Call with any delays. Now a 24 TAT client. Any case past 24 hours --- call the associated doctor's cell.  ***Please leave your name and a callback number if you receive a generic voicemail. Simply state that we have a patient that has a delay in their pathology that we wish to discuss. ***USE MDIL VERY CAUTIOUSLY...IF YOU DO, GIVE IEL COUNT AND USE XDILS COMMENT. </t>
  </si>
  <si>
    <t>DS19-7662</t>
  </si>
  <si>
    <t xml:space="preserve">      </t>
  </si>
  <si>
    <t>DS19-7673</t>
  </si>
  <si>
    <t>DS19-7675</t>
  </si>
  <si>
    <t>DS19-7678</t>
  </si>
  <si>
    <t>DS19-7681</t>
  </si>
  <si>
    <t>DS19-7682</t>
  </si>
  <si>
    <t>***Only the doctor or administrator (if doc is unavailable) can take a malignant diagnosis phone call.</t>
  </si>
  <si>
    <t>DS19-7685</t>
  </si>
  <si>
    <t>DS19-7689</t>
  </si>
  <si>
    <t>DS19-7693</t>
  </si>
  <si>
    <t>DS19-7694</t>
  </si>
  <si>
    <t>DS19-7700</t>
  </si>
  <si>
    <t>DS19-7701</t>
  </si>
  <si>
    <t>***Photos: Yes, GU client</t>
  </si>
  <si>
    <t>DS19-7702</t>
  </si>
  <si>
    <t>DS19-7706</t>
  </si>
  <si>
    <t>DS19-7709</t>
  </si>
  <si>
    <t>DS19-7703</t>
  </si>
  <si>
    <t xml:space="preserve">***Dr. Fierro to be called on his cell phone with any cancer or other unsual findings. His cell phone number is 814-450-1534  </t>
  </si>
  <si>
    <t>DS19-7711</t>
  </si>
  <si>
    <t>DS19-7713</t>
  </si>
  <si>
    <t xml:space="preserve">***Diagnostic Text: No atypia or malignancy is identified comment on ordinary nevi and seborrheic keratosis. Under dx text please add if tissue did not survive processing no need to call doctor directly. Have CS call the office and notify. ***Recommendations: N  ***Margin Comments: Y, on malignancies and dysplastic nevi, N on ordinary nevi and benign diagnosis ***Other: He wants to be personally notified when melanoma reports are faxed ***Micros: Y ***ICD-9 Codes: N ***Photos: N  </t>
  </si>
  <si>
    <t xml:space="preserve">ATTN: PATHOLOGISTS  - New client.  - Who to call for malignancies: Jo Stahl. </t>
  </si>
  <si>
    <t>DS19-7714</t>
  </si>
  <si>
    <t>DS19-7716</t>
  </si>
  <si>
    <t>DS19-7718</t>
  </si>
  <si>
    <t>DS19-7721</t>
  </si>
  <si>
    <t>DS19-7723</t>
  </si>
  <si>
    <t>DS19-7739</t>
  </si>
  <si>
    <t>DS19-7743</t>
  </si>
  <si>
    <t>DS19-7747</t>
  </si>
  <si>
    <t>DS19-7750</t>
  </si>
  <si>
    <t>DS19-7753</t>
  </si>
  <si>
    <t>DS19-7756</t>
  </si>
  <si>
    <t>DS19-7757</t>
  </si>
  <si>
    <t>DS19-7758</t>
  </si>
  <si>
    <t>DS19-7762</t>
  </si>
  <si>
    <t>DS19-7768</t>
  </si>
  <si>
    <t>Dr. Gopal would like to be contacted on her cell phone at 770-842-0885 for any cases that have High Grade Dysplasia, Any Cancers, Malignancies and Lymphomas.</t>
  </si>
  <si>
    <t>***Who to call for malignancies: Doctor-contact office.</t>
  </si>
  <si>
    <t>DS19-7773</t>
  </si>
  <si>
    <t>DS19-7774</t>
  </si>
  <si>
    <t>DS19-7777</t>
  </si>
  <si>
    <t>DS19-7778</t>
  </si>
  <si>
    <t>DS19-7781</t>
  </si>
  <si>
    <t xml:space="preserve">***DR. MANN DOES NOT WANT MMR DONE REFLEXIVELY ON HER CASES BUT WOULD LIKE TO GO CASE BY CASE. THE CARIS MDS SHOULD CALL HER WHEN MMR IS INDICATED TO DISCUSS IF IT SHOULD BE DONE. IF PATHOLOGIST CANNOT GET HOLD OF HER, DO NOT DO IT. ***Dr. Jyothi Mann would like detailed information in her pathology reports (i.e. microscopic descriptions in IBD cases). She very much appreciates detail </t>
  </si>
  <si>
    <t>DS19-7782</t>
  </si>
  <si>
    <t>DS19-7785</t>
  </si>
  <si>
    <t>DS19-7786</t>
  </si>
  <si>
    <t>DS19-7783</t>
  </si>
  <si>
    <t>DS19-7789</t>
  </si>
  <si>
    <t>DS19-7790</t>
  </si>
  <si>
    <t>DS19-7791</t>
  </si>
  <si>
    <t>Please call Dr Zua cell phone for malignancies: 615-947-7826</t>
  </si>
  <si>
    <t>DS19-7796</t>
  </si>
  <si>
    <t>DS19-7795</t>
  </si>
  <si>
    <t>DS19-7797</t>
  </si>
  <si>
    <t>DS19-7805</t>
  </si>
  <si>
    <t>DS19-7804</t>
  </si>
  <si>
    <t>DS19-7812</t>
  </si>
  <si>
    <t>DS19-7828</t>
  </si>
  <si>
    <t>DS19-7831</t>
  </si>
  <si>
    <t>DS19-7864</t>
  </si>
  <si>
    <t>DS19-7892</t>
  </si>
  <si>
    <t xml:space="preserve">***Path contact-Denise Stewart </t>
  </si>
  <si>
    <t>DS19-7909</t>
  </si>
  <si>
    <t>DS19-7914</t>
  </si>
  <si>
    <t>DS19-7918</t>
  </si>
  <si>
    <t>DS19-7945</t>
  </si>
  <si>
    <t>DS19-7971</t>
  </si>
  <si>
    <t>DS19-7970</t>
  </si>
  <si>
    <t>DS19-7977</t>
  </si>
  <si>
    <t>DS19-7986</t>
  </si>
  <si>
    <t>DS19-7988</t>
  </si>
  <si>
    <t>***When calling the clinician, please do not leave a message with patient information. Please leave a name and call back number only.</t>
  </si>
  <si>
    <t>***Who to call for malignancies: Ahsan Bhatti, MD.</t>
  </si>
  <si>
    <t>DS19-7998</t>
  </si>
  <si>
    <t>DS19-8014</t>
  </si>
  <si>
    <t>DS19-8023</t>
  </si>
  <si>
    <t>DS19-8032</t>
  </si>
  <si>
    <t>***Who to call for malignancies: Ordering physician.</t>
  </si>
  <si>
    <t>DS19-8029</t>
  </si>
  <si>
    <t>DS19-8043</t>
  </si>
  <si>
    <t>DS19-8057</t>
  </si>
  <si>
    <t>DS19-8067</t>
  </si>
  <si>
    <t>DS19-8090</t>
  </si>
  <si>
    <t>DS19-8119</t>
  </si>
  <si>
    <t>DS19-8121</t>
  </si>
  <si>
    <t>DS19-8124</t>
  </si>
  <si>
    <t>DS19-8130</t>
  </si>
  <si>
    <t>DS19-8141</t>
  </si>
  <si>
    <t>DS19-8145</t>
  </si>
  <si>
    <t>DS19-8150</t>
  </si>
  <si>
    <t xml:space="preserve">***NO SPECIAL STAINS/ADDITIONAL TESTING (including MMR, HER2, and AB/PAS) unless requested by Dr. Nammour or without calling to discuss with him. EXCEPTIONS: HP IHC AND WORK-UP OF TUMOR OF UNKNOWN ORIGIN.  </t>
  </si>
  <si>
    <t>DS19-8153</t>
  </si>
  <si>
    <t>DS19-8211</t>
  </si>
  <si>
    <t>DS19-8213</t>
  </si>
  <si>
    <t xml:space="preserve">ATTN PATHOLOGISTS: If client is requesting to Rule Out Eosinophilic Esophagitis, quantify eosinophils per HPF.  </t>
  </si>
  <si>
    <t>DS19-8223</t>
  </si>
  <si>
    <t>MS19-1791</t>
  </si>
  <si>
    <t xml:space="preserve">LIGHTHOUSE  Very Unhappy with Client Billing Process </t>
  </si>
  <si>
    <t>MS19-1883</t>
  </si>
  <si>
    <t>LIGHTHOUSE-BILLING</t>
  </si>
  <si>
    <t>MS19-1885</t>
  </si>
  <si>
    <t>MS19-1887</t>
  </si>
  <si>
    <t>MS19-1894</t>
  </si>
  <si>
    <t>MS19-1898</t>
  </si>
  <si>
    <t>MS19-1902</t>
  </si>
  <si>
    <t xml:space="preserve">ATTN PATHOLOGISTS:   - All critical results should ONLY be discussed with a physician. If a physician cannot be reached, simply confirm receipt of the fax with the receptionist: do not discuss the results.  </t>
  </si>
  <si>
    <t>MS19-1914</t>
  </si>
  <si>
    <t>MS19-1925</t>
  </si>
  <si>
    <t xml:space="preserve">Please have CS team fax all signed out reports with a critical diagnosis to Dr Sperbers office ASAP  </t>
  </si>
  <si>
    <t>MS19-1942</t>
  </si>
  <si>
    <t>MS19-1998</t>
  </si>
  <si>
    <t xml:space="preserve">ATTN: PATHOLOGISTS  -All the physicians would like to be contacted by our pathologists for cancer and high grade dysplasia cases.  - Please tell the staff who you are when phoning to get a quicker response.  </t>
  </si>
  <si>
    <t>MS19-2002</t>
  </si>
  <si>
    <t>MS19-2008</t>
  </si>
  <si>
    <t xml:space="preserve">ATTN: PATHOLOGISTS   - Who to call for malignancies: Ordering physician. </t>
  </si>
  <si>
    <t>MS19-2015</t>
  </si>
  <si>
    <t>MS19-2019</t>
  </si>
  <si>
    <t>***He wants MSI/MMR, KRAS, NRAS and BRAF tests to be performed on all of his newly diagnosed colorectal cancers.</t>
  </si>
  <si>
    <t>MS19-2030</t>
  </si>
  <si>
    <t>***Please include size of polyp in header when provided</t>
  </si>
  <si>
    <t>Call Jane at endo center for H&amp;P and procedure notes</t>
  </si>
  <si>
    <t>MS19-2033</t>
  </si>
  <si>
    <t>MS19-2035</t>
  </si>
  <si>
    <t>MS19-2036</t>
  </si>
  <si>
    <t>MS19-2047</t>
  </si>
  <si>
    <t xml:space="preserve">ATTN: PATHOLOGISTS  - Please dictate cases as Priority 200.  - Please contact Dr. Martin on cell (941) 993-0223 for all STAT &amp; Cancer cases.  ***Who to call for malignancies: Call Dr. Colina. </t>
  </si>
  <si>
    <t>MS19-2048</t>
  </si>
  <si>
    <t>MS19-2049</t>
  </si>
  <si>
    <t>MS19-2052</t>
  </si>
  <si>
    <t xml:space="preserve">ATTN PATHOLOGISTS:  - Who to call for malignancies: Ordering physician.   </t>
  </si>
  <si>
    <t>MX19-100</t>
  </si>
  <si>
    <t>MX19-137</t>
  </si>
  <si>
    <t xml:space="preserve">*** Margins: all dysplastic nevi, malignancies including scc/bcc, excisions(margins will be specified, lateral/deep) *** Diagnostic text: *** Recommendations: recommend excision for moderate/severe dysplastic nevi, atypical melanocytic proliferation and unusual tumors. *** Other: *** Micros: No *** ICD-9 code: No *** Photos: Yes. </t>
  </si>
  <si>
    <t>MX19-139</t>
  </si>
  <si>
    <t>MX19-147</t>
  </si>
  <si>
    <t>PG19-20201</t>
  </si>
  <si>
    <t xml:space="preserve">Must do 2 things: Must call clinician for all STAT (even benign), HGD, BMLD &amp; BMHD, Mast Cell dx, unusual cases, Must call physician cell phone, practice office, and Endo Center (leave vmail/message and request physician to return call) 2. Must contact Miraca Client Services for malignancies (Special Faxing Requirements).  ***(If unsuccessful email Miraca Sales for help: Tony Steffes (tsteffes@miracals.com) or call 480-621-9356, Jim Dodson (jdodson@miracals.com) or call 480-299-1571). </t>
  </si>
  <si>
    <t>PG19-20228</t>
  </si>
  <si>
    <t>PG19-20238</t>
  </si>
  <si>
    <t xml:space="preserve">***Dr. Patel wants to be called on all new and recurrent cancer cases </t>
  </si>
  <si>
    <t xml:space="preserve">***1. Call clinician for STAT cases (even benign), HGD, BMLD &amp; BMHD, mast cell dx, and unusual cases. Additionally, for Dr. Rodriguez-Luna, call his cell at (480) 734-8737; he prefers calls to him, not office staff. Calls must be made for malignancies or abnormal/unexpected diagnoses/including High/Low Grade-Dysplasia. ***2. For NEW malignancies, ask Client Services to fax report to AZ West (fax 623-594-8736), then call (phone 623-594-4060) to confirm receipt of fax (AZ West contact people: Matthew, Maria, Shannon, or Roxanne). [if unsuccessful, ask Sales for help: Tony Steffes (email or 808-292-7624) and/or Jim Dodson (email or 480-299-1571)] </t>
  </si>
  <si>
    <t>PG19-20240</t>
  </si>
  <si>
    <t>PG19-20269</t>
  </si>
  <si>
    <t>Dr. Luna's cell: 480-734-8737</t>
  </si>
  <si>
    <t>PS19-2417</t>
  </si>
  <si>
    <t>PS19-2753</t>
  </si>
  <si>
    <t>PS19-2756</t>
  </si>
  <si>
    <t>PS19-2757</t>
  </si>
  <si>
    <t>PS19-2899</t>
  </si>
  <si>
    <t>PS19-2900</t>
  </si>
  <si>
    <t>PS19-2902</t>
  </si>
  <si>
    <t>PS19-2907</t>
  </si>
  <si>
    <t xml:space="preserve">Do reflex MMR on all new colon adenoCA and TAH cases but NOT on TAs in pts under age 40. OK to do HER2 on upper GI adenoCA.    </t>
  </si>
  <si>
    <t>PS19-2933</t>
  </si>
  <si>
    <t>PS19-2990</t>
  </si>
  <si>
    <t xml:space="preserve">***If specimen is labeled polyp and no polyp is seen, client prefers the term polypoid normal mucosa ***Drs. Shelby and Chahal ask that we avoid the diagnostic code UCMP, when no obvious polyps are seen. We should please order levels, and if no HP or adenoma are seen, please use the following wording   Polypoid colonic mucosa without features of hyperplastic polyp or adenoma (levels examined). </t>
  </si>
  <si>
    <t xml:space="preserve">Special Instructions For Referring Physicians: Fax from requisition    New Special Instructions To Pathology :  If specimen is labeled polyp and no polyp is seen, client prefers the term polypoid normal mucosa. Client uses their own requisition  </t>
  </si>
  <si>
    <t>PS19-3027</t>
  </si>
  <si>
    <t>Who To Call For Malignancies? Ordering physician.</t>
  </si>
  <si>
    <t>PS19-3054</t>
  </si>
  <si>
    <t>PS19-3064</t>
  </si>
  <si>
    <t xml:space="preserve">Who To Call For Malignancies? Call Dr. McNerney ONLY for malignancies. </t>
  </si>
  <si>
    <t>PS19-3148</t>
  </si>
  <si>
    <t>Dr. Krone to restart with MLS</t>
  </si>
  <si>
    <t>PS19-3361</t>
  </si>
  <si>
    <t>PS19-3389</t>
  </si>
  <si>
    <t>PX19-200156</t>
  </si>
  <si>
    <t xml:space="preserve">Dr. Doma requests calls on all adenomatous lesions with high-grade dysplasia. </t>
  </si>
  <si>
    <t>PX19-10403</t>
  </si>
  <si>
    <t xml:space="preserve">Do reflex MMR on all new colon adenoCA and TAH cases but NOT on TAs in pts under age 40. OK to do HER2 on upper GI adenoCA.  </t>
  </si>
  <si>
    <t>PX19-10409</t>
  </si>
  <si>
    <t>PX19-200182</t>
  </si>
  <si>
    <t>PX19-10465</t>
  </si>
  <si>
    <t>PX19-10468</t>
  </si>
  <si>
    <t>PX19-10471</t>
  </si>
  <si>
    <t>PX19-30362</t>
  </si>
  <si>
    <t xml:space="preserve">***Do reflex MMR on all new colon adenoCA and TAH cases but NOT on TAs in pts under age 40. OK to do HER2 on upper GI adenoCA. </t>
  </si>
  <si>
    <t>PX19-30369</t>
  </si>
  <si>
    <t>PX19-30379</t>
  </si>
  <si>
    <t>PX19-85564</t>
  </si>
  <si>
    <t xml:space="preserve">Dr. Pecha cell phone 916-712-1390. </t>
  </si>
  <si>
    <t xml:space="preserve">***For R/O ME/MC clinician wants Mastocytic Enterocolitis ruled out ***Clinician wants a call on all High-Grade Dysplasia cases. </t>
  </si>
  <si>
    <t>PX19-10490</t>
  </si>
  <si>
    <t>PX19-10491</t>
  </si>
  <si>
    <t>PX19-10492</t>
  </si>
  <si>
    <t>PX19-10493</t>
  </si>
  <si>
    <t>PX19-10494</t>
  </si>
  <si>
    <t>PX19-10495</t>
  </si>
  <si>
    <t>PX19-10496</t>
  </si>
  <si>
    <t>PX19-10497</t>
  </si>
  <si>
    <t>PX19-10499</t>
  </si>
  <si>
    <t>PX19-65436</t>
  </si>
  <si>
    <t>PX19-65437</t>
  </si>
  <si>
    <t>PY19-50500</t>
  </si>
  <si>
    <t>PY19-50600</t>
  </si>
  <si>
    <t>PY19-50601</t>
  </si>
  <si>
    <t>PY19-50602</t>
  </si>
  <si>
    <t>PY19-50613</t>
  </si>
  <si>
    <t>PY19-50616</t>
  </si>
  <si>
    <t>PY19-50617</t>
  </si>
  <si>
    <t>PY19-50618</t>
  </si>
  <si>
    <t>PY19-50619</t>
  </si>
  <si>
    <t xml:space="preserve">*** OUTREACH CLIENT *** Margins: No margins on Mild DNs. Only Mod and Sev DNs, malignancies including scc/bcc, excisions(margins will be specified, lateral/deep). *** Diagnostic Text: *** Recommendations: Recommend excision for moderate/severe dysplastic nevi, atypical melanocytic proliferation and unusual tumors. *** Other: *** Micros: N *** Photos: N </t>
  </si>
  <si>
    <t>PY19-50620</t>
  </si>
  <si>
    <t xml:space="preserve">*** OUTREACH CLIENT *** Margins: No margins on Mild DNs. Only Mod and Sev DNs, malignancies including scc/bcc, excisions(margins will be specified, lateral/deep). *** Diagnostic Text: *** Recommendations: Recommend excision for moderate/severe dysplastic nevi, atypical melanocytic proliferation and unusual tumors. *** Other: Please have CS fax Mod/poorly differentiated SCC reports.  *** Micros: N *** Photos: N </t>
  </si>
  <si>
    <t>PY19-50621</t>
  </si>
  <si>
    <t>PY19-50623</t>
  </si>
  <si>
    <t xml:space="preserve">*** OUTREACH CLIENT *** Margins: All dysplastic nevi, malignancies including scc/bcc, excisions (margins will be specified, lateral/deep) *** Diagnostic Text:  *** Recommendations: : AVOID RECOEMMEDNATIONS ON MODERATE DYSPLASTIC NEVI. IF YOU DO RECOMMEND REMOVAL OF MODERATE, THEN STATE WHAT IS ATYPICAL AND SAY COMPLETE REMOVAL IS RECOMMENDED IF THIS HAS NOT BEEN ACCOMPLISHED CLINICALLY.   RECOMMEND REMOVAL OF SEVERE DYSPLASTIC. *** Other:  *** Micros: Only on inflammatory cases. *** Photos: N </t>
  </si>
  <si>
    <t>Photos:</t>
  </si>
  <si>
    <t>Photos: Y</t>
  </si>
  <si>
    <t>Photos:  Y</t>
  </si>
  <si>
    <t>Photos:N</t>
  </si>
  <si>
    <t>Photos:Y</t>
  </si>
  <si>
    <t>Photos: N</t>
  </si>
  <si>
    <t>Photos:  N</t>
  </si>
  <si>
    <t>Micros:</t>
  </si>
  <si>
    <t>Micros:Y</t>
  </si>
  <si>
    <t>Micros: Y</t>
  </si>
  <si>
    <t>Micros:  Y</t>
  </si>
  <si>
    <t>Micros:N</t>
  </si>
  <si>
    <t>Micros: N</t>
  </si>
  <si>
    <t>Micros:  N</t>
  </si>
  <si>
    <t xml:space="preserve">Micros: </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</si>
</sst>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472"/>
  <sheetViews>
    <sheetView tabSelected="1" workbookViewId="0">
      <selection activeCell="H1" sqref="H1:H1048576"/>
    </sheetView>
  </sheetViews>
  <sheetFormatPr defaultRowHeight="14.4" x14ac:dyDescent="0.3"/>
  <cols>
    <col min="5" max="5" width="14.44140625" customWidth="1"/>
  </cols>
  <sheetData>
    <row r="1" spans="1:21" x14ac:dyDescent="0.3">
      <c r="E1" t="s">
        <v>1944</v>
      </c>
      <c r="F1" t="s">
        <v>1948</v>
      </c>
      <c r="G1" t="s">
        <v>1945</v>
      </c>
      <c r="H1" t="s">
        <v>1946</v>
      </c>
      <c r="I1" t="s">
        <v>1947</v>
      </c>
      <c r="J1" t="s">
        <v>1949</v>
      </c>
      <c r="K1" t="s">
        <v>1950</v>
      </c>
      <c r="L1" t="s">
        <v>1951</v>
      </c>
      <c r="M1" t="s">
        <v>1952</v>
      </c>
      <c r="N1" t="s">
        <v>1953</v>
      </c>
      <c r="O1" t="s">
        <v>1954</v>
      </c>
      <c r="P1" t="s">
        <v>1955</v>
      </c>
      <c r="Q1" t="s">
        <v>1956</v>
      </c>
      <c r="R1" t="s">
        <v>1957</v>
      </c>
      <c r="T1" t="s">
        <v>1944</v>
      </c>
      <c r="U1" t="s">
        <v>1958</v>
      </c>
    </row>
    <row r="2" spans="1:21" x14ac:dyDescent="0.3">
      <c r="A2" t="s">
        <v>0</v>
      </c>
      <c r="C2" t="s">
        <v>1</v>
      </c>
      <c r="D2" t="s">
        <v>2</v>
      </c>
      <c r="E2">
        <f>IFERROR(SEARCH(E$1,CONCATENATE($C2,$D2)),0)</f>
        <v>4</v>
      </c>
      <c r="F2">
        <f>IFERROR(SEARCH(F$1,CONCATENATE($C2,$D2)),0)</f>
        <v>0</v>
      </c>
      <c r="G2">
        <f>IFERROR(SEARCH(G$1,CONCATENATE($C2,$D2)),0)</f>
        <v>4</v>
      </c>
      <c r="H2">
        <f>IFERROR(SEARCH(H$1,CONCATENATE($C2,$D2)),0)</f>
        <v>0</v>
      </c>
      <c r="I2">
        <f>IFERROR(SEARCH(I$1,CONCATENATE($C2,$D2)),0)</f>
        <v>0</v>
      </c>
      <c r="J2">
        <f>IFERROR(SEARCH(J$1,CONCATENATE($C2,$D2)),0)</f>
        <v>0</v>
      </c>
      <c r="K2">
        <f>IFERROR(SEARCH(K$1,CONCATENATE($C2,$D2)),0)</f>
        <v>0</v>
      </c>
      <c r="L2">
        <f>IFERROR(SEARCH(L$1,CONCATENATE($C2,$D2)),0)</f>
        <v>0</v>
      </c>
      <c r="M2">
        <f>IFERROR(SEARCH(M$1,CONCATENATE($C2,$D2)),0)</f>
        <v>0</v>
      </c>
      <c r="N2">
        <f>IFERROR(SEARCH(N$1,CONCATENATE($C2,$D2)),0)</f>
        <v>0</v>
      </c>
      <c r="O2">
        <f>IFERROR(SEARCH(O$1,CONCATENATE($C2,$D2)),0)</f>
        <v>0</v>
      </c>
      <c r="P2">
        <f>IFERROR(SEARCH(P$1,CONCATENATE($C2,$D2)),0)</f>
        <v>0</v>
      </c>
      <c r="Q2">
        <f>IFERROR(SEARCH(Q$1,CONCATENATE($C2,$D2)),0)</f>
        <v>0</v>
      </c>
      <c r="R2">
        <f>IFERROR(SEARCH(R$1,CONCATENATE($C2,$D2)),0)</f>
        <v>0</v>
      </c>
      <c r="T2">
        <f>E2-F2-G2-H2-I2-J2-K2</f>
        <v>0</v>
      </c>
      <c r="U2">
        <f>L2-M2-N2-O2-P2-R2-Q2</f>
        <v>0</v>
      </c>
    </row>
    <row r="3" spans="1:21" x14ac:dyDescent="0.3">
      <c r="A3" t="s">
        <v>3</v>
      </c>
      <c r="C3" t="s">
        <v>1</v>
      </c>
      <c r="D3" t="s">
        <v>2</v>
      </c>
      <c r="E3">
        <f>IFERROR(SEARCH(E$1,CONCATENATE($C3,$D3)),0)</f>
        <v>4</v>
      </c>
      <c r="F3">
        <f>IFERROR(SEARCH(F$1,CONCATENATE($C3,$D3)),0)</f>
        <v>0</v>
      </c>
      <c r="G3">
        <f>IFERROR(SEARCH(G$1,CONCATENATE($C3,$D3)),0)</f>
        <v>4</v>
      </c>
      <c r="H3">
        <f>IFERROR(SEARCH(H$1,CONCATENATE($C3,$D3)),0)</f>
        <v>0</v>
      </c>
      <c r="I3">
        <f>IFERROR(SEARCH(I$1,CONCATENATE($C3,$D3)),0)</f>
        <v>0</v>
      </c>
      <c r="J3">
        <f>IFERROR(SEARCH(J$1,CONCATENATE($C3,$D3)),0)</f>
        <v>0</v>
      </c>
      <c r="K3">
        <f>IFERROR(SEARCH(K$1,CONCATENATE($C3,$D3)),0)</f>
        <v>0</v>
      </c>
      <c r="L3">
        <f>IFERROR(SEARCH(L$1,CONCATENATE($C3,$D3)),0)</f>
        <v>0</v>
      </c>
      <c r="M3">
        <f>IFERROR(SEARCH(M$1,CONCATENATE($C3,$D3)),0)</f>
        <v>0</v>
      </c>
      <c r="N3">
        <f>IFERROR(SEARCH(N$1,CONCATENATE($C3,$D3)),0)</f>
        <v>0</v>
      </c>
      <c r="O3">
        <f>IFERROR(SEARCH(O$1,CONCATENATE($C3,$D3)),0)</f>
        <v>0</v>
      </c>
      <c r="P3">
        <f>IFERROR(SEARCH(P$1,CONCATENATE($C3,$D3)),0)</f>
        <v>0</v>
      </c>
      <c r="Q3">
        <f>IFERROR(SEARCH(Q$1,CONCATENATE($C3,$D3)),0)</f>
        <v>0</v>
      </c>
      <c r="R3">
        <f>IFERROR(SEARCH(R$1,CONCATENATE($C3,$D3)),0)</f>
        <v>0</v>
      </c>
      <c r="T3">
        <f>E3-F3-G3-H3-I3-J3-K3</f>
        <v>0</v>
      </c>
      <c r="U3">
        <f>L3-M3-N3-O3-P3-R3-Q3</f>
        <v>0</v>
      </c>
    </row>
    <row r="4" spans="1:21" x14ac:dyDescent="0.3">
      <c r="A4" t="s">
        <v>4</v>
      </c>
      <c r="C4" t="s">
        <v>5</v>
      </c>
      <c r="D4" t="s">
        <v>6</v>
      </c>
      <c r="E4">
        <f>IFERROR(SEARCH(E$1,CONCATENATE($C4,$D4)),0)</f>
        <v>4</v>
      </c>
      <c r="F4">
        <f>IFERROR(SEARCH(F$1,CONCATENATE($C4,$D4)),0)</f>
        <v>0</v>
      </c>
      <c r="G4">
        <f>IFERROR(SEARCH(G$1,CONCATENATE($C4,$D4)),0)</f>
        <v>4</v>
      </c>
      <c r="H4">
        <f>IFERROR(SEARCH(H$1,CONCATENATE($C4,$D4)),0)</f>
        <v>0</v>
      </c>
      <c r="I4">
        <f>IFERROR(SEARCH(I$1,CONCATENATE($C4,$D4)),0)</f>
        <v>0</v>
      </c>
      <c r="J4">
        <f>IFERROR(SEARCH(J$1,CONCATENATE($C4,$D4)),0)</f>
        <v>0</v>
      </c>
      <c r="K4">
        <f>IFERROR(SEARCH(K$1,CONCATENATE($C4,$D4)),0)</f>
        <v>0</v>
      </c>
      <c r="L4">
        <f>IFERROR(SEARCH(L$1,CONCATENATE($C4,$D4)),0)</f>
        <v>209</v>
      </c>
      <c r="M4">
        <f>IFERROR(SEARCH(M$1,CONCATENATE($C4,$D4)),0)</f>
        <v>0</v>
      </c>
      <c r="N4">
        <f>IFERROR(SEARCH(N$1,CONCATENATE($C4,$D4)),0)</f>
        <v>209</v>
      </c>
      <c r="O4">
        <f>IFERROR(SEARCH(O$1,CONCATENATE($C4,$D4)),0)</f>
        <v>0</v>
      </c>
      <c r="P4">
        <f>IFERROR(SEARCH(P$1,CONCATENATE($C4,$D4)),0)</f>
        <v>0</v>
      </c>
      <c r="Q4">
        <f>IFERROR(SEARCH(Q$1,CONCATENATE($C4,$D4)),0)</f>
        <v>0</v>
      </c>
      <c r="R4">
        <f>IFERROR(SEARCH(R$1,CONCATENATE($C4,$D4)),0)</f>
        <v>0</v>
      </c>
      <c r="T4">
        <f>E4-F4-G4-H4-I4-J4-K4</f>
        <v>0</v>
      </c>
      <c r="U4">
        <f>L4-M4-N4-O4-P4-R4-Q4</f>
        <v>0</v>
      </c>
    </row>
    <row r="5" spans="1:21" x14ac:dyDescent="0.3">
      <c r="A5" t="s">
        <v>7</v>
      </c>
      <c r="C5" t="s">
        <v>8</v>
      </c>
      <c r="D5" t="s">
        <v>9</v>
      </c>
      <c r="E5">
        <f>IFERROR(SEARCH(E$1,CONCATENATE($C5,$D5)),0)</f>
        <v>385</v>
      </c>
      <c r="F5">
        <f>IFERROR(SEARCH(F$1,CONCATENATE($C5,$D5)),0)</f>
        <v>0</v>
      </c>
      <c r="G5">
        <f>IFERROR(SEARCH(G$1,CONCATENATE($C5,$D5)),0)</f>
        <v>0</v>
      </c>
      <c r="H5">
        <f>IFERROR(SEARCH(H$1,CONCATENATE($C5,$D5)),0)</f>
        <v>0</v>
      </c>
      <c r="I5">
        <f>IFERROR(SEARCH(I$1,CONCATENATE($C5,$D5)),0)</f>
        <v>0</v>
      </c>
      <c r="J5">
        <f>IFERROR(SEARCH(J$1,CONCATENATE($C5,$D5)),0)</f>
        <v>385</v>
      </c>
      <c r="K5">
        <f>IFERROR(SEARCH(K$1,CONCATENATE($C5,$D5)),0)</f>
        <v>0</v>
      </c>
      <c r="L5">
        <f>IFERROR(SEARCH(L$1,CONCATENATE($C5,$D5)),0)</f>
        <v>371</v>
      </c>
      <c r="M5">
        <f>IFERROR(SEARCH(M$1,CONCATENATE($C5,$D5)),0)</f>
        <v>0</v>
      </c>
      <c r="N5">
        <f>IFERROR(SEARCH(N$1,CONCATENATE($C5,$D5)),0)</f>
        <v>371</v>
      </c>
      <c r="O5">
        <f>IFERROR(SEARCH(O$1,CONCATENATE($C5,$D5)),0)</f>
        <v>0</v>
      </c>
      <c r="P5">
        <f>IFERROR(SEARCH(P$1,CONCATENATE($C5,$D5)),0)</f>
        <v>0</v>
      </c>
      <c r="Q5">
        <f>IFERROR(SEARCH(Q$1,CONCATENATE($C5,$D5)),0)</f>
        <v>0</v>
      </c>
      <c r="R5">
        <f>IFERROR(SEARCH(R$1,CONCATENATE($C5,$D5)),0)</f>
        <v>0</v>
      </c>
      <c r="T5">
        <f>E5-F5-G5-H5-I5-J5-K5</f>
        <v>0</v>
      </c>
      <c r="U5">
        <f>L5-M5-N5-O5-P5-R5-Q5</f>
        <v>0</v>
      </c>
    </row>
    <row r="6" spans="1:21" x14ac:dyDescent="0.3">
      <c r="A6" t="s">
        <v>10</v>
      </c>
      <c r="C6" t="s">
        <v>5</v>
      </c>
      <c r="D6" t="s">
        <v>6</v>
      </c>
      <c r="E6">
        <f>IFERROR(SEARCH(E$1,CONCATENATE($C6,$D6)),0)</f>
        <v>4</v>
      </c>
      <c r="F6">
        <f>IFERROR(SEARCH(F$1,CONCATENATE($C6,$D6)),0)</f>
        <v>0</v>
      </c>
      <c r="G6">
        <f>IFERROR(SEARCH(G$1,CONCATENATE($C6,$D6)),0)</f>
        <v>4</v>
      </c>
      <c r="H6">
        <f>IFERROR(SEARCH(H$1,CONCATENATE($C6,$D6)),0)</f>
        <v>0</v>
      </c>
      <c r="I6">
        <f>IFERROR(SEARCH(I$1,CONCATENATE($C6,$D6)),0)</f>
        <v>0</v>
      </c>
      <c r="J6">
        <f>IFERROR(SEARCH(J$1,CONCATENATE($C6,$D6)),0)</f>
        <v>0</v>
      </c>
      <c r="K6">
        <f>IFERROR(SEARCH(K$1,CONCATENATE($C6,$D6)),0)</f>
        <v>0</v>
      </c>
      <c r="L6">
        <f>IFERROR(SEARCH(L$1,CONCATENATE($C6,$D6)),0)</f>
        <v>209</v>
      </c>
      <c r="M6">
        <f>IFERROR(SEARCH(M$1,CONCATENATE($C6,$D6)),0)</f>
        <v>0</v>
      </c>
      <c r="N6">
        <f>IFERROR(SEARCH(N$1,CONCATENATE($C6,$D6)),0)</f>
        <v>209</v>
      </c>
      <c r="O6">
        <f>IFERROR(SEARCH(O$1,CONCATENATE($C6,$D6)),0)</f>
        <v>0</v>
      </c>
      <c r="P6">
        <f>IFERROR(SEARCH(P$1,CONCATENATE($C6,$D6)),0)</f>
        <v>0</v>
      </c>
      <c r="Q6">
        <f>IFERROR(SEARCH(Q$1,CONCATENATE($C6,$D6)),0)</f>
        <v>0</v>
      </c>
      <c r="R6">
        <f>IFERROR(SEARCH(R$1,CONCATENATE($C6,$D6)),0)</f>
        <v>0</v>
      </c>
      <c r="T6">
        <f>E6-F6-G6-H6-I6-J6-K6</f>
        <v>0</v>
      </c>
      <c r="U6">
        <f>L6-M6-N6-O6-P6-R6-Q6</f>
        <v>0</v>
      </c>
    </row>
    <row r="7" spans="1:21" x14ac:dyDescent="0.3">
      <c r="A7" t="s">
        <v>11</v>
      </c>
      <c r="E7">
        <f>IFERROR(SEARCH(E$1,CONCATENATE($C7,$D7)),0)</f>
        <v>0</v>
      </c>
      <c r="F7">
        <f>IFERROR(SEARCH(F$1,CONCATENATE($C7,$D7)),0)</f>
        <v>0</v>
      </c>
      <c r="G7">
        <f>IFERROR(SEARCH(G$1,CONCATENATE($C7,$D7)),0)</f>
        <v>0</v>
      </c>
      <c r="H7">
        <f>IFERROR(SEARCH(H$1,CONCATENATE($C7,$D7)),0)</f>
        <v>0</v>
      </c>
      <c r="I7">
        <f>IFERROR(SEARCH(I$1,CONCATENATE($C7,$D7)),0)</f>
        <v>0</v>
      </c>
      <c r="J7">
        <f>IFERROR(SEARCH(J$1,CONCATENATE($C7,$D7)),0)</f>
        <v>0</v>
      </c>
      <c r="K7">
        <f>IFERROR(SEARCH(K$1,CONCATENATE($C7,$D7)),0)</f>
        <v>0</v>
      </c>
      <c r="L7">
        <f>IFERROR(SEARCH(L$1,CONCATENATE($C7,$D7)),0)</f>
        <v>0</v>
      </c>
      <c r="M7">
        <f>IFERROR(SEARCH(M$1,CONCATENATE($C7,$D7)),0)</f>
        <v>0</v>
      </c>
      <c r="N7">
        <f>IFERROR(SEARCH(N$1,CONCATENATE($C7,$D7)),0)</f>
        <v>0</v>
      </c>
      <c r="O7">
        <f>IFERROR(SEARCH(O$1,CONCATENATE($C7,$D7)),0)</f>
        <v>0</v>
      </c>
      <c r="P7">
        <f>IFERROR(SEARCH(P$1,CONCATENATE($C7,$D7)),0)</f>
        <v>0</v>
      </c>
      <c r="Q7">
        <f>IFERROR(SEARCH(Q$1,CONCATENATE($C7,$D7)),0)</f>
        <v>0</v>
      </c>
      <c r="R7">
        <f>IFERROR(SEARCH(R$1,CONCATENATE($C7,$D7)),0)</f>
        <v>0</v>
      </c>
      <c r="T7">
        <f>E7-F7-G7-H7-I7-J7-K7</f>
        <v>0</v>
      </c>
      <c r="U7">
        <f>L7-M7-N7-O7-P7-R7-Q7</f>
        <v>0</v>
      </c>
    </row>
    <row r="8" spans="1:21" x14ac:dyDescent="0.3">
      <c r="A8" t="s">
        <v>12</v>
      </c>
      <c r="C8" t="s">
        <v>13</v>
      </c>
      <c r="E8">
        <f>IFERROR(SEARCH(E$1,CONCATENATE($C8,$D8)),0)</f>
        <v>0</v>
      </c>
      <c r="F8">
        <f>IFERROR(SEARCH(F$1,CONCATENATE($C8,$D8)),0)</f>
        <v>0</v>
      </c>
      <c r="G8">
        <f>IFERROR(SEARCH(G$1,CONCATENATE($C8,$D8)),0)</f>
        <v>0</v>
      </c>
      <c r="H8">
        <f>IFERROR(SEARCH(H$1,CONCATENATE($C8,$D8)),0)</f>
        <v>0</v>
      </c>
      <c r="I8">
        <f>IFERROR(SEARCH(I$1,CONCATENATE($C8,$D8)),0)</f>
        <v>0</v>
      </c>
      <c r="J8">
        <f>IFERROR(SEARCH(J$1,CONCATENATE($C8,$D8)),0)</f>
        <v>0</v>
      </c>
      <c r="K8">
        <f>IFERROR(SEARCH(K$1,CONCATENATE($C8,$D8)),0)</f>
        <v>0</v>
      </c>
      <c r="L8">
        <f>IFERROR(SEARCH(L$1,CONCATENATE($C8,$D8)),0)</f>
        <v>4</v>
      </c>
      <c r="M8">
        <f>IFERROR(SEARCH(M$1,CONCATENATE($C8,$D8)),0)</f>
        <v>0</v>
      </c>
      <c r="N8">
        <f>IFERROR(SEARCH(N$1,CONCATENATE($C8,$D8)),0)</f>
        <v>4</v>
      </c>
      <c r="O8">
        <f>IFERROR(SEARCH(O$1,CONCATENATE($C8,$D8)),0)</f>
        <v>0</v>
      </c>
      <c r="P8">
        <f>IFERROR(SEARCH(P$1,CONCATENATE($C8,$D8)),0)</f>
        <v>0</v>
      </c>
      <c r="Q8">
        <f>IFERROR(SEARCH(Q$1,CONCATENATE($C8,$D8)),0)</f>
        <v>0</v>
      </c>
      <c r="R8">
        <f>IFERROR(SEARCH(R$1,CONCATENATE($C8,$D8)),0)</f>
        <v>0</v>
      </c>
      <c r="T8">
        <f>E8-F8-G8-H8-I8-J8-K8</f>
        <v>0</v>
      </c>
      <c r="U8">
        <f>L8-M8-N8-O8-P8-R8-Q8</f>
        <v>0</v>
      </c>
    </row>
    <row r="9" spans="1:21" x14ac:dyDescent="0.3">
      <c r="A9" t="s">
        <v>14</v>
      </c>
      <c r="C9" t="s">
        <v>15</v>
      </c>
      <c r="E9">
        <f>IFERROR(SEARCH(E$1,CONCATENATE($C9,$D9)),0)</f>
        <v>0</v>
      </c>
      <c r="F9">
        <f>IFERROR(SEARCH(F$1,CONCATENATE($C9,$D9)),0)</f>
        <v>0</v>
      </c>
      <c r="G9">
        <f>IFERROR(SEARCH(G$1,CONCATENATE($C9,$D9)),0)</f>
        <v>0</v>
      </c>
      <c r="H9">
        <f>IFERROR(SEARCH(H$1,CONCATENATE($C9,$D9)),0)</f>
        <v>0</v>
      </c>
      <c r="I9">
        <f>IFERROR(SEARCH(I$1,CONCATENATE($C9,$D9)),0)</f>
        <v>0</v>
      </c>
      <c r="J9">
        <f>IFERROR(SEARCH(J$1,CONCATENATE($C9,$D9)),0)</f>
        <v>0</v>
      </c>
      <c r="K9">
        <f>IFERROR(SEARCH(K$1,CONCATENATE($C9,$D9)),0)</f>
        <v>0</v>
      </c>
      <c r="L9">
        <f>IFERROR(SEARCH(L$1,CONCATENATE($C9,$D9)),0)</f>
        <v>1056</v>
      </c>
      <c r="M9">
        <f>IFERROR(SEARCH(M$1,CONCATENATE($C9,$D9)),0)</f>
        <v>0</v>
      </c>
      <c r="N9">
        <f>IFERROR(SEARCH(N$1,CONCATENATE($C9,$D9)),0)</f>
        <v>0</v>
      </c>
      <c r="O9">
        <f>IFERROR(SEARCH(O$1,CONCATENATE($C9,$D9)),0)</f>
        <v>0</v>
      </c>
      <c r="P9">
        <f>IFERROR(SEARCH(P$1,CONCATENATE($C9,$D9)),0)</f>
        <v>0</v>
      </c>
      <c r="Q9">
        <f>IFERROR(SEARCH(Q$1,CONCATENATE($C9,$D9)),0)</f>
        <v>0</v>
      </c>
      <c r="R9">
        <f>IFERROR(SEARCH(R$1,CONCATENATE($C9,$D9)),0)</f>
        <v>0</v>
      </c>
      <c r="T9">
        <f>E9-F9-G9-H9-I9-J9-K9</f>
        <v>0</v>
      </c>
      <c r="U9">
        <f>L9-M9-N9-O9-P9-R9-Q9</f>
        <v>1056</v>
      </c>
    </row>
    <row r="10" spans="1:21" x14ac:dyDescent="0.3">
      <c r="A10" t="s">
        <v>16</v>
      </c>
      <c r="C10" t="s">
        <v>17</v>
      </c>
      <c r="E10">
        <f>IFERROR(SEARCH(E$1,CONCATENATE($C10,$D10)),0)</f>
        <v>1247</v>
      </c>
      <c r="F10">
        <f>IFERROR(SEARCH(F$1,CONCATENATE($C10,$D10)),0)</f>
        <v>0</v>
      </c>
      <c r="G10">
        <f>IFERROR(SEARCH(G$1,CONCATENATE($C10,$D10)),0)</f>
        <v>0</v>
      </c>
      <c r="H10">
        <f>IFERROR(SEARCH(H$1,CONCATENATE($C10,$D10)),0)</f>
        <v>0</v>
      </c>
      <c r="I10">
        <f>IFERROR(SEARCH(I$1,CONCATENATE($C10,$D10)),0)</f>
        <v>0</v>
      </c>
      <c r="J10">
        <f>IFERROR(SEARCH(J$1,CONCATENATE($C10,$D10)),0)</f>
        <v>1247</v>
      </c>
      <c r="K10">
        <f>IFERROR(SEARCH(K$1,CONCATENATE($C10,$D10)),0)</f>
        <v>0</v>
      </c>
      <c r="L10">
        <f>IFERROR(SEARCH(L$1,CONCATENATE($C10,$D10)),0)</f>
        <v>1234</v>
      </c>
      <c r="M10">
        <f>IFERROR(SEARCH(M$1,CONCATENATE($C10,$D10)),0)</f>
        <v>0</v>
      </c>
      <c r="N10">
        <f>IFERROR(SEARCH(N$1,CONCATENATE($C10,$D10)),0)</f>
        <v>0</v>
      </c>
      <c r="O10">
        <f>IFERROR(SEARCH(O$1,CONCATENATE($C10,$D10)),0)</f>
        <v>0</v>
      </c>
      <c r="P10">
        <f>IFERROR(SEARCH(P$1,CONCATENATE($C10,$D10)),0)</f>
        <v>0</v>
      </c>
      <c r="Q10">
        <f>IFERROR(SEARCH(Q$1,CONCATENATE($C10,$D10)),0)</f>
        <v>1234</v>
      </c>
      <c r="R10">
        <f>IFERROR(SEARCH(R$1,CONCATENATE($C10,$D10)),0)</f>
        <v>0</v>
      </c>
      <c r="T10">
        <f>E10-F10-G10-H10-I10-J10-K10</f>
        <v>0</v>
      </c>
      <c r="U10">
        <f>L10-M10-N10-O10-P10-R10-Q10</f>
        <v>0</v>
      </c>
    </row>
    <row r="11" spans="1:21" x14ac:dyDescent="0.3">
      <c r="A11" t="s">
        <v>18</v>
      </c>
      <c r="C11" t="s">
        <v>19</v>
      </c>
      <c r="E11">
        <f>IFERROR(SEARCH(E$1,CONCATENATE($C11,$D11)),0)</f>
        <v>577</v>
      </c>
      <c r="F11">
        <f>IFERROR(SEARCH(F$1,CONCATENATE($C11,$D11)),0)</f>
        <v>0</v>
      </c>
      <c r="G11">
        <f>IFERROR(SEARCH(G$1,CONCATENATE($C11,$D11)),0)</f>
        <v>0</v>
      </c>
      <c r="H11">
        <f>IFERROR(SEARCH(H$1,CONCATENATE($C11,$D11)),0)</f>
        <v>0</v>
      </c>
      <c r="I11">
        <f>IFERROR(SEARCH(I$1,CONCATENATE($C11,$D11)),0)</f>
        <v>0</v>
      </c>
      <c r="J11">
        <f>IFERROR(SEARCH(J$1,CONCATENATE($C11,$D11)),0)</f>
        <v>577</v>
      </c>
      <c r="K11">
        <f>IFERROR(SEARCH(K$1,CONCATENATE($C11,$D11)),0)</f>
        <v>0</v>
      </c>
      <c r="L11">
        <f>IFERROR(SEARCH(L$1,CONCATENATE($C11,$D11)),0)</f>
        <v>563</v>
      </c>
      <c r="M11">
        <f>IFERROR(SEARCH(M$1,CONCATENATE($C11,$D11)),0)</f>
        <v>0</v>
      </c>
      <c r="N11">
        <f>IFERROR(SEARCH(N$1,CONCATENATE($C11,$D11)),0)</f>
        <v>0</v>
      </c>
      <c r="O11">
        <f>IFERROR(SEARCH(O$1,CONCATENATE($C11,$D11)),0)</f>
        <v>0</v>
      </c>
      <c r="P11">
        <f>IFERROR(SEARCH(P$1,CONCATENATE($C11,$D11)),0)</f>
        <v>0</v>
      </c>
      <c r="Q11">
        <f>IFERROR(SEARCH(Q$1,CONCATENATE($C11,$D11)),0)</f>
        <v>563</v>
      </c>
      <c r="R11">
        <f>IFERROR(SEARCH(R$1,CONCATENATE($C11,$D11)),0)</f>
        <v>0</v>
      </c>
      <c r="T11">
        <f>E11-F11-G11-H11-I11-J11-K11</f>
        <v>0</v>
      </c>
      <c r="U11">
        <f>L11-M11-N11-O11-P11-R11-Q11</f>
        <v>0</v>
      </c>
    </row>
    <row r="12" spans="1:21" x14ac:dyDescent="0.3">
      <c r="A12" t="s">
        <v>20</v>
      </c>
      <c r="C12" t="s">
        <v>21</v>
      </c>
      <c r="E12">
        <f>IFERROR(SEARCH(E$1,CONCATENATE($C12,$D12)),0)</f>
        <v>454</v>
      </c>
      <c r="F12">
        <f>IFERROR(SEARCH(F$1,CONCATENATE($C12,$D12)),0)</f>
        <v>0</v>
      </c>
      <c r="G12">
        <f>IFERROR(SEARCH(G$1,CONCATENATE($C12,$D12)),0)</f>
        <v>0</v>
      </c>
      <c r="H12">
        <f>IFERROR(SEARCH(H$1,CONCATENATE($C12,$D12)),0)</f>
        <v>0</v>
      </c>
      <c r="I12">
        <f>IFERROR(SEARCH(I$1,CONCATENATE($C12,$D12)),0)</f>
        <v>0</v>
      </c>
      <c r="J12">
        <f>IFERROR(SEARCH(J$1,CONCATENATE($C12,$D12)),0)</f>
        <v>454</v>
      </c>
      <c r="K12">
        <f>IFERROR(SEARCH(K$1,CONCATENATE($C12,$D12)),0)</f>
        <v>0</v>
      </c>
      <c r="L12">
        <f>IFERROR(SEARCH(L$1,CONCATENATE($C12,$D12)),0)</f>
        <v>262</v>
      </c>
      <c r="M12">
        <f>IFERROR(SEARCH(M$1,CONCATENATE($C12,$D12)),0)</f>
        <v>0</v>
      </c>
      <c r="N12">
        <f>IFERROR(SEARCH(N$1,CONCATENATE($C12,$D12)),0)</f>
        <v>0</v>
      </c>
      <c r="O12">
        <f>IFERROR(SEARCH(O$1,CONCATENATE($C12,$D12)),0)</f>
        <v>0</v>
      </c>
      <c r="P12">
        <f>IFERROR(SEARCH(P$1,CONCATENATE($C12,$D12)),0)</f>
        <v>0</v>
      </c>
      <c r="Q12">
        <f>IFERROR(SEARCH(Q$1,CONCATENATE($C12,$D12)),0)</f>
        <v>0</v>
      </c>
      <c r="R12">
        <f>IFERROR(SEARCH(R$1,CONCATENATE($C12,$D12)),0)</f>
        <v>0</v>
      </c>
      <c r="T12">
        <f>E12-F12-G12-H12-I12-J12-K12</f>
        <v>0</v>
      </c>
      <c r="U12">
        <f>L12-M12-N12-O12-P12-R12-Q12</f>
        <v>262</v>
      </c>
    </row>
    <row r="13" spans="1:21" x14ac:dyDescent="0.3">
      <c r="A13" t="s">
        <v>22</v>
      </c>
      <c r="C13" t="s">
        <v>23</v>
      </c>
      <c r="E13">
        <f>IFERROR(SEARCH(E$1,CONCATENATE($C13,$D13)),0)</f>
        <v>389</v>
      </c>
      <c r="F13">
        <f>IFERROR(SEARCH(F$1,CONCATENATE($C13,$D13)),0)</f>
        <v>0</v>
      </c>
      <c r="G13">
        <f>IFERROR(SEARCH(G$1,CONCATENATE($C13,$D13)),0)</f>
        <v>0</v>
      </c>
      <c r="H13">
        <f>IFERROR(SEARCH(H$1,CONCATENATE($C13,$D13)),0)</f>
        <v>0</v>
      </c>
      <c r="I13">
        <f>IFERROR(SEARCH(I$1,CONCATENATE($C13,$D13)),0)</f>
        <v>0</v>
      </c>
      <c r="J13">
        <f>IFERROR(SEARCH(J$1,CONCATENATE($C13,$D13)),0)</f>
        <v>389</v>
      </c>
      <c r="K13">
        <f>IFERROR(SEARCH(K$1,CONCATENATE($C13,$D13)),0)</f>
        <v>0</v>
      </c>
      <c r="L13">
        <f>IFERROR(SEARCH(L$1,CONCATENATE($C13,$D13)),0)</f>
        <v>375</v>
      </c>
      <c r="M13">
        <f>IFERROR(SEARCH(M$1,CONCATENATE($C13,$D13)),0)</f>
        <v>0</v>
      </c>
      <c r="N13">
        <f>IFERROR(SEARCH(N$1,CONCATENATE($C13,$D13)),0)</f>
        <v>375</v>
      </c>
      <c r="O13">
        <f>IFERROR(SEARCH(O$1,CONCATENATE($C13,$D13)),0)</f>
        <v>0</v>
      </c>
      <c r="P13">
        <f>IFERROR(SEARCH(P$1,CONCATENATE($C13,$D13)),0)</f>
        <v>0</v>
      </c>
      <c r="Q13">
        <f>IFERROR(SEARCH(Q$1,CONCATENATE($C13,$D13)),0)</f>
        <v>0</v>
      </c>
      <c r="R13">
        <f>IFERROR(SEARCH(R$1,CONCATENATE($C13,$D13)),0)</f>
        <v>0</v>
      </c>
      <c r="T13">
        <f>E13-F13-G13-H13-I13-J13-K13</f>
        <v>0</v>
      </c>
      <c r="U13">
        <f>L13-M13-N13-O13-P13-R13-Q13</f>
        <v>0</v>
      </c>
    </row>
    <row r="14" spans="1:21" x14ac:dyDescent="0.3">
      <c r="A14" t="s">
        <v>24</v>
      </c>
      <c r="C14" t="s">
        <v>25</v>
      </c>
      <c r="E14">
        <f>IFERROR(SEARCH(E$1,CONCATENATE($C14,$D14)),0)</f>
        <v>422</v>
      </c>
      <c r="F14">
        <f>IFERROR(SEARCH(F$1,CONCATENATE($C14,$D14)),0)</f>
        <v>0</v>
      </c>
      <c r="G14">
        <f>IFERROR(SEARCH(G$1,CONCATENATE($C14,$D14)),0)</f>
        <v>422</v>
      </c>
      <c r="H14">
        <f>IFERROR(SEARCH(H$1,CONCATENATE($C14,$D14)),0)</f>
        <v>0</v>
      </c>
      <c r="I14">
        <f>IFERROR(SEARCH(I$1,CONCATENATE($C14,$D14)),0)</f>
        <v>0</v>
      </c>
      <c r="J14">
        <f>IFERROR(SEARCH(J$1,CONCATENATE($C14,$D14)),0)</f>
        <v>0</v>
      </c>
      <c r="K14">
        <f>IFERROR(SEARCH(K$1,CONCATENATE($C14,$D14)),0)</f>
        <v>0</v>
      </c>
      <c r="L14">
        <f>IFERROR(SEARCH(L$1,CONCATENATE($C14,$D14)),0)</f>
        <v>408</v>
      </c>
      <c r="M14">
        <f>IFERROR(SEARCH(M$1,CONCATENATE($C14,$D14)),0)</f>
        <v>0</v>
      </c>
      <c r="N14">
        <f>IFERROR(SEARCH(N$1,CONCATENATE($C14,$D14)),0)</f>
        <v>0</v>
      </c>
      <c r="O14">
        <f>IFERROR(SEARCH(O$1,CONCATENATE($C14,$D14)),0)</f>
        <v>0</v>
      </c>
      <c r="P14">
        <f>IFERROR(SEARCH(P$1,CONCATENATE($C14,$D14)),0)</f>
        <v>0</v>
      </c>
      <c r="Q14">
        <f>IFERROR(SEARCH(Q$1,CONCATENATE($C14,$D14)),0)</f>
        <v>408</v>
      </c>
      <c r="R14">
        <f>IFERROR(SEARCH(R$1,CONCATENATE($C14,$D14)),0)</f>
        <v>0</v>
      </c>
      <c r="T14">
        <f>E14-F14-G14-H14-I14-J14-K14</f>
        <v>0</v>
      </c>
      <c r="U14">
        <f>L14-M14-N14-O14-P14-R14-Q14</f>
        <v>0</v>
      </c>
    </row>
    <row r="15" spans="1:21" x14ac:dyDescent="0.3">
      <c r="A15" t="s">
        <v>26</v>
      </c>
      <c r="C15" t="s">
        <v>27</v>
      </c>
      <c r="E15">
        <f>IFERROR(SEARCH(E$1,CONCATENATE($C15,$D15)),0)</f>
        <v>0</v>
      </c>
      <c r="F15">
        <f>IFERROR(SEARCH(F$1,CONCATENATE($C15,$D15)),0)</f>
        <v>0</v>
      </c>
      <c r="G15">
        <f>IFERROR(SEARCH(G$1,CONCATENATE($C15,$D15)),0)</f>
        <v>0</v>
      </c>
      <c r="H15">
        <f>IFERROR(SEARCH(H$1,CONCATENATE($C15,$D15)),0)</f>
        <v>0</v>
      </c>
      <c r="I15">
        <f>IFERROR(SEARCH(I$1,CONCATENATE($C15,$D15)),0)</f>
        <v>0</v>
      </c>
      <c r="J15">
        <f>IFERROR(SEARCH(J$1,CONCATENATE($C15,$D15)),0)</f>
        <v>0</v>
      </c>
      <c r="K15">
        <f>IFERROR(SEARCH(K$1,CONCATENATE($C15,$D15)),0)</f>
        <v>0</v>
      </c>
      <c r="L15">
        <f>IFERROR(SEARCH(L$1,CONCATENATE($C15,$D15)),0)</f>
        <v>447</v>
      </c>
      <c r="M15">
        <f>IFERROR(SEARCH(M$1,CONCATENATE($C15,$D15)),0)</f>
        <v>0</v>
      </c>
      <c r="N15">
        <f>IFERROR(SEARCH(N$1,CONCATENATE($C15,$D15)),0)</f>
        <v>447</v>
      </c>
      <c r="O15">
        <f>IFERROR(SEARCH(O$1,CONCATENATE($C15,$D15)),0)</f>
        <v>0</v>
      </c>
      <c r="P15">
        <f>IFERROR(SEARCH(P$1,CONCATENATE($C15,$D15)),0)</f>
        <v>0</v>
      </c>
      <c r="Q15">
        <f>IFERROR(SEARCH(Q$1,CONCATENATE($C15,$D15)),0)</f>
        <v>0</v>
      </c>
      <c r="R15">
        <f>IFERROR(SEARCH(R$1,CONCATENATE($C15,$D15)),0)</f>
        <v>0</v>
      </c>
      <c r="T15">
        <f>E15-F15-G15-H15-I15-J15-K15</f>
        <v>0</v>
      </c>
      <c r="U15">
        <f>L15-M15-N15-O15-P15-R15-Q15</f>
        <v>0</v>
      </c>
    </row>
    <row r="16" spans="1:21" x14ac:dyDescent="0.3">
      <c r="A16" t="s">
        <v>28</v>
      </c>
      <c r="C16" t="s">
        <v>29</v>
      </c>
      <c r="E16">
        <f>IFERROR(SEARCH(E$1,CONCATENATE($C16,$D16)),0)</f>
        <v>283</v>
      </c>
      <c r="F16">
        <f>IFERROR(SEARCH(F$1,CONCATENATE($C16,$D16)),0)</f>
        <v>0</v>
      </c>
      <c r="G16">
        <f>IFERROR(SEARCH(G$1,CONCATENATE($C16,$D16)),0)</f>
        <v>0</v>
      </c>
      <c r="H16">
        <f>IFERROR(SEARCH(H$1,CONCATENATE($C16,$D16)),0)</f>
        <v>0</v>
      </c>
      <c r="I16">
        <f>IFERROR(SEARCH(I$1,CONCATENATE($C16,$D16)),0)</f>
        <v>0</v>
      </c>
      <c r="J16">
        <f>IFERROR(SEARCH(J$1,CONCATENATE($C16,$D16)),0)</f>
        <v>0</v>
      </c>
      <c r="K16">
        <f>IFERROR(SEARCH(K$1,CONCATENATE($C16,$D16)),0)</f>
        <v>283</v>
      </c>
      <c r="L16">
        <f>IFERROR(SEARCH(L$1,CONCATENATE($C16,$D16)),0)</f>
        <v>258</v>
      </c>
      <c r="M16">
        <f>IFERROR(SEARCH(M$1,CONCATENATE($C16,$D16)),0)</f>
        <v>0</v>
      </c>
      <c r="N16">
        <f>IFERROR(SEARCH(N$1,CONCATENATE($C16,$D16)),0)</f>
        <v>0</v>
      </c>
      <c r="O16">
        <f>IFERROR(SEARCH(O$1,CONCATENATE($C16,$D16)),0)</f>
        <v>0</v>
      </c>
      <c r="P16">
        <f>IFERROR(SEARCH(P$1,CONCATENATE($C16,$D16)),0)</f>
        <v>0</v>
      </c>
      <c r="Q16">
        <f>IFERROR(SEARCH(Q$1,CONCATENATE($C16,$D16)),0)</f>
        <v>258</v>
      </c>
      <c r="R16">
        <f>IFERROR(SEARCH(R$1,CONCATENATE($C16,$D16)),0)</f>
        <v>0</v>
      </c>
      <c r="T16">
        <f>E16-F16-G16-H16-I16-J16-K16</f>
        <v>0</v>
      </c>
      <c r="U16">
        <f>L16-M16-N16-O16-P16-R16-Q16</f>
        <v>0</v>
      </c>
    </row>
    <row r="17" spans="1:21" x14ac:dyDescent="0.3">
      <c r="A17" t="s">
        <v>30</v>
      </c>
      <c r="C17" t="s">
        <v>31</v>
      </c>
      <c r="E17">
        <f>IFERROR(SEARCH(E$1,CONCATENATE($C17,$D17)),0)</f>
        <v>266</v>
      </c>
      <c r="F17">
        <f>IFERROR(SEARCH(F$1,CONCATENATE($C17,$D17)),0)</f>
        <v>0</v>
      </c>
      <c r="G17">
        <f>IFERROR(SEARCH(G$1,CONCATENATE($C17,$D17)),0)</f>
        <v>0</v>
      </c>
      <c r="H17">
        <f>IFERROR(SEARCH(H$1,CONCATENATE($C17,$D17)),0)</f>
        <v>0</v>
      </c>
      <c r="I17">
        <f>IFERROR(SEARCH(I$1,CONCATENATE($C17,$D17)),0)</f>
        <v>0</v>
      </c>
      <c r="J17">
        <f>IFERROR(SEARCH(J$1,CONCATENATE($C17,$D17)),0)</f>
        <v>0</v>
      </c>
      <c r="K17">
        <f>IFERROR(SEARCH(K$1,CONCATENATE($C17,$D17)),0)</f>
        <v>0</v>
      </c>
      <c r="L17">
        <f>IFERROR(SEARCH(L$1,CONCATENATE($C17,$D17)),0)</f>
        <v>253</v>
      </c>
      <c r="M17">
        <f>IFERROR(SEARCH(M$1,CONCATENATE($C17,$D17)),0)</f>
        <v>0</v>
      </c>
      <c r="N17">
        <f>IFERROR(SEARCH(N$1,CONCATENATE($C17,$D17)),0)</f>
        <v>253</v>
      </c>
      <c r="O17">
        <f>IFERROR(SEARCH(O$1,CONCATENATE($C17,$D17)),0)</f>
        <v>0</v>
      </c>
      <c r="P17">
        <f>IFERROR(SEARCH(P$1,CONCATENATE($C17,$D17)),0)</f>
        <v>0</v>
      </c>
      <c r="Q17">
        <f>IFERROR(SEARCH(Q$1,CONCATENATE($C17,$D17)),0)</f>
        <v>0</v>
      </c>
      <c r="R17">
        <f>IFERROR(SEARCH(R$1,CONCATENATE($C17,$D17)),0)</f>
        <v>0</v>
      </c>
      <c r="T17">
        <f>E17-F17-G17-H17-I17-J17-K17</f>
        <v>266</v>
      </c>
      <c r="U17">
        <f>L17-M17-N17-O17-P17-R17-Q17</f>
        <v>0</v>
      </c>
    </row>
    <row r="18" spans="1:21" x14ac:dyDescent="0.3">
      <c r="A18" t="s">
        <v>32</v>
      </c>
      <c r="C18" t="s">
        <v>29</v>
      </c>
      <c r="E18">
        <f>IFERROR(SEARCH(E$1,CONCATENATE($C18,$D18)),0)</f>
        <v>283</v>
      </c>
      <c r="F18">
        <f>IFERROR(SEARCH(F$1,CONCATENATE($C18,$D18)),0)</f>
        <v>0</v>
      </c>
      <c r="G18">
        <f>IFERROR(SEARCH(G$1,CONCATENATE($C18,$D18)),0)</f>
        <v>0</v>
      </c>
      <c r="H18">
        <f>IFERROR(SEARCH(H$1,CONCATENATE($C18,$D18)),0)</f>
        <v>0</v>
      </c>
      <c r="I18">
        <f>IFERROR(SEARCH(I$1,CONCATENATE($C18,$D18)),0)</f>
        <v>0</v>
      </c>
      <c r="J18">
        <f>IFERROR(SEARCH(J$1,CONCATENATE($C18,$D18)),0)</f>
        <v>0</v>
      </c>
      <c r="K18">
        <f>IFERROR(SEARCH(K$1,CONCATENATE($C18,$D18)),0)</f>
        <v>283</v>
      </c>
      <c r="L18">
        <f>IFERROR(SEARCH(L$1,CONCATENATE($C18,$D18)),0)</f>
        <v>258</v>
      </c>
      <c r="M18">
        <f>IFERROR(SEARCH(M$1,CONCATENATE($C18,$D18)),0)</f>
        <v>0</v>
      </c>
      <c r="N18">
        <f>IFERROR(SEARCH(N$1,CONCATENATE($C18,$D18)),0)</f>
        <v>0</v>
      </c>
      <c r="O18">
        <f>IFERROR(SEARCH(O$1,CONCATENATE($C18,$D18)),0)</f>
        <v>0</v>
      </c>
      <c r="P18">
        <f>IFERROR(SEARCH(P$1,CONCATENATE($C18,$D18)),0)</f>
        <v>0</v>
      </c>
      <c r="Q18">
        <f>IFERROR(SEARCH(Q$1,CONCATENATE($C18,$D18)),0)</f>
        <v>258</v>
      </c>
      <c r="R18">
        <f>IFERROR(SEARCH(R$1,CONCATENATE($C18,$D18)),0)</f>
        <v>0</v>
      </c>
      <c r="T18">
        <f>E18-F18-G18-H18-I18-J18-K18</f>
        <v>0</v>
      </c>
      <c r="U18">
        <f>L18-M18-N18-O18-P18-R18-Q18</f>
        <v>0</v>
      </c>
    </row>
    <row r="19" spans="1:21" x14ac:dyDescent="0.3">
      <c r="A19" t="s">
        <v>33</v>
      </c>
      <c r="C19" t="s">
        <v>34</v>
      </c>
      <c r="E19">
        <f>IFERROR(SEARCH(E$1,CONCATENATE($C19,$D19)),0)</f>
        <v>823</v>
      </c>
      <c r="F19">
        <f>IFERROR(SEARCH(F$1,CONCATENATE($C19,$D19)),0)</f>
        <v>0</v>
      </c>
      <c r="G19">
        <f>IFERROR(SEARCH(G$1,CONCATENATE($C19,$D19)),0)</f>
        <v>823</v>
      </c>
      <c r="H19">
        <f>IFERROR(SEARCH(H$1,CONCATENATE($C19,$D19)),0)</f>
        <v>0</v>
      </c>
      <c r="I19">
        <f>IFERROR(SEARCH(I$1,CONCATENATE($C19,$D19)),0)</f>
        <v>0</v>
      </c>
      <c r="J19">
        <f>IFERROR(SEARCH(J$1,CONCATENATE($C19,$D19)),0)</f>
        <v>0</v>
      </c>
      <c r="K19">
        <f>IFERROR(SEARCH(K$1,CONCATENATE($C19,$D19)),0)</f>
        <v>0</v>
      </c>
      <c r="L19">
        <f>IFERROR(SEARCH(L$1,CONCATENATE($C19,$D19)),0)</f>
        <v>743</v>
      </c>
      <c r="M19">
        <f>IFERROR(SEARCH(M$1,CONCATENATE($C19,$D19)),0)</f>
        <v>0</v>
      </c>
      <c r="N19">
        <f>IFERROR(SEARCH(N$1,CONCATENATE($C19,$D19)),0)</f>
        <v>0</v>
      </c>
      <c r="O19">
        <f>IFERROR(SEARCH(O$1,CONCATENATE($C19,$D19)),0)</f>
        <v>0</v>
      </c>
      <c r="P19">
        <f>IFERROR(SEARCH(P$1,CONCATENATE($C19,$D19)),0)</f>
        <v>0</v>
      </c>
      <c r="Q19">
        <f>IFERROR(SEARCH(Q$1,CONCATENATE($C19,$D19)),0)</f>
        <v>743</v>
      </c>
      <c r="R19">
        <f>IFERROR(SEARCH(R$1,CONCATENATE($C19,$D19)),0)</f>
        <v>0</v>
      </c>
      <c r="T19">
        <f>E19-F19-G19-H19-I19-J19-K19</f>
        <v>0</v>
      </c>
      <c r="U19">
        <f>L19-M19-N19-O19-P19-R19-Q19</f>
        <v>0</v>
      </c>
    </row>
    <row r="20" spans="1:21" x14ac:dyDescent="0.3">
      <c r="A20" t="s">
        <v>35</v>
      </c>
      <c r="C20" t="s">
        <v>34</v>
      </c>
      <c r="E20">
        <f>IFERROR(SEARCH(E$1,CONCATENATE($C20,$D20)),0)</f>
        <v>823</v>
      </c>
      <c r="F20">
        <f>IFERROR(SEARCH(F$1,CONCATENATE($C20,$D20)),0)</f>
        <v>0</v>
      </c>
      <c r="G20">
        <f>IFERROR(SEARCH(G$1,CONCATENATE($C20,$D20)),0)</f>
        <v>823</v>
      </c>
      <c r="H20">
        <f>IFERROR(SEARCH(H$1,CONCATENATE($C20,$D20)),0)</f>
        <v>0</v>
      </c>
      <c r="I20">
        <f>IFERROR(SEARCH(I$1,CONCATENATE($C20,$D20)),0)</f>
        <v>0</v>
      </c>
      <c r="J20">
        <f>IFERROR(SEARCH(J$1,CONCATENATE($C20,$D20)),0)</f>
        <v>0</v>
      </c>
      <c r="K20">
        <f>IFERROR(SEARCH(K$1,CONCATENATE($C20,$D20)),0)</f>
        <v>0</v>
      </c>
      <c r="L20">
        <f>IFERROR(SEARCH(L$1,CONCATENATE($C20,$D20)),0)</f>
        <v>743</v>
      </c>
      <c r="M20">
        <f>IFERROR(SEARCH(M$1,CONCATENATE($C20,$D20)),0)</f>
        <v>0</v>
      </c>
      <c r="N20">
        <f>IFERROR(SEARCH(N$1,CONCATENATE($C20,$D20)),0)</f>
        <v>0</v>
      </c>
      <c r="O20">
        <f>IFERROR(SEARCH(O$1,CONCATENATE($C20,$D20)),0)</f>
        <v>0</v>
      </c>
      <c r="P20">
        <f>IFERROR(SEARCH(P$1,CONCATENATE($C20,$D20)),0)</f>
        <v>0</v>
      </c>
      <c r="Q20">
        <f>IFERROR(SEARCH(Q$1,CONCATENATE($C20,$D20)),0)</f>
        <v>743</v>
      </c>
      <c r="R20">
        <f>IFERROR(SEARCH(R$1,CONCATENATE($C20,$D20)),0)</f>
        <v>0</v>
      </c>
      <c r="T20">
        <f>E20-F20-G20-H20-I20-J20-K20</f>
        <v>0</v>
      </c>
      <c r="U20">
        <f>L20-M20-N20-O20-P20-R20-Q20</f>
        <v>0</v>
      </c>
    </row>
    <row r="21" spans="1:21" x14ac:dyDescent="0.3">
      <c r="A21" t="s">
        <v>36</v>
      </c>
      <c r="D21" t="s">
        <v>37</v>
      </c>
      <c r="E21">
        <f>IFERROR(SEARCH(E$1,CONCATENATE($C21,$D21)),0)</f>
        <v>0</v>
      </c>
      <c r="F21">
        <f>IFERROR(SEARCH(F$1,CONCATENATE($C21,$D21)),0)</f>
        <v>0</v>
      </c>
      <c r="G21">
        <f>IFERROR(SEARCH(G$1,CONCATENATE($C21,$D21)),0)</f>
        <v>0</v>
      </c>
      <c r="H21">
        <f>IFERROR(SEARCH(H$1,CONCATENATE($C21,$D21)),0)</f>
        <v>0</v>
      </c>
      <c r="I21">
        <f>IFERROR(SEARCH(I$1,CONCATENATE($C21,$D21)),0)</f>
        <v>0</v>
      </c>
      <c r="J21">
        <f>IFERROR(SEARCH(J$1,CONCATENATE($C21,$D21)),0)</f>
        <v>0</v>
      </c>
      <c r="K21">
        <f>IFERROR(SEARCH(K$1,CONCATENATE($C21,$D21)),0)</f>
        <v>0</v>
      </c>
      <c r="L21">
        <f>IFERROR(SEARCH(L$1,CONCATENATE($C21,$D21)),0)</f>
        <v>0</v>
      </c>
      <c r="M21">
        <f>IFERROR(SEARCH(M$1,CONCATENATE($C21,$D21)),0)</f>
        <v>0</v>
      </c>
      <c r="N21">
        <f>IFERROR(SEARCH(N$1,CONCATENATE($C21,$D21)),0)</f>
        <v>0</v>
      </c>
      <c r="O21">
        <f>IFERROR(SEARCH(O$1,CONCATENATE($C21,$D21)),0)</f>
        <v>0</v>
      </c>
      <c r="P21">
        <f>IFERROR(SEARCH(P$1,CONCATENATE($C21,$D21)),0)</f>
        <v>0</v>
      </c>
      <c r="Q21">
        <f>IFERROR(SEARCH(Q$1,CONCATENATE($C21,$D21)),0)</f>
        <v>0</v>
      </c>
      <c r="R21">
        <f>IFERROR(SEARCH(R$1,CONCATENATE($C21,$D21)),0)</f>
        <v>0</v>
      </c>
      <c r="T21">
        <f>E21-F21-G21-H21-I21-J21-K21</f>
        <v>0</v>
      </c>
      <c r="U21">
        <f>L21-M21-N21-O21-P21-R21-Q21</f>
        <v>0</v>
      </c>
    </row>
    <row r="22" spans="1:21" x14ac:dyDescent="0.3">
      <c r="A22" t="s">
        <v>38</v>
      </c>
      <c r="C22" t="s">
        <v>39</v>
      </c>
      <c r="D22" t="s">
        <v>37</v>
      </c>
      <c r="E22">
        <f>IFERROR(SEARCH(E$1,CONCATENATE($C22,$D22)),0)</f>
        <v>774</v>
      </c>
      <c r="F22">
        <f>IFERROR(SEARCH(F$1,CONCATENATE($C22,$D22)),0)</f>
        <v>0</v>
      </c>
      <c r="G22">
        <f>IFERROR(SEARCH(G$1,CONCATENATE($C22,$D22)),0)</f>
        <v>0</v>
      </c>
      <c r="H22">
        <f>IFERROR(SEARCH(H$1,CONCATENATE($C22,$D22)),0)</f>
        <v>0</v>
      </c>
      <c r="I22">
        <f>IFERROR(SEARCH(I$1,CONCATENATE($C22,$D22)),0)</f>
        <v>0</v>
      </c>
      <c r="J22">
        <f>IFERROR(SEARCH(J$1,CONCATENATE($C22,$D22)),0)</f>
        <v>0</v>
      </c>
      <c r="K22">
        <f>IFERROR(SEARCH(K$1,CONCATENATE($C22,$D22)),0)</f>
        <v>774</v>
      </c>
      <c r="L22">
        <f>IFERROR(SEARCH(L$1,CONCATENATE($C22,$D22)),0)</f>
        <v>759</v>
      </c>
      <c r="M22">
        <f>IFERROR(SEARCH(M$1,CONCATENATE($C22,$D22)),0)</f>
        <v>0</v>
      </c>
      <c r="N22">
        <f>IFERROR(SEARCH(N$1,CONCATENATE($C22,$D22)),0)</f>
        <v>759</v>
      </c>
      <c r="O22">
        <f>IFERROR(SEARCH(O$1,CONCATENATE($C22,$D22)),0)</f>
        <v>0</v>
      </c>
      <c r="P22">
        <f>IFERROR(SEARCH(P$1,CONCATENATE($C22,$D22)),0)</f>
        <v>0</v>
      </c>
      <c r="Q22">
        <f>IFERROR(SEARCH(Q$1,CONCATENATE($C22,$D22)),0)</f>
        <v>0</v>
      </c>
      <c r="R22">
        <f>IFERROR(SEARCH(R$1,CONCATENATE($C22,$D22)),0)</f>
        <v>0</v>
      </c>
      <c r="T22">
        <f>E22-F22-G22-H22-I22-J22-K22</f>
        <v>0</v>
      </c>
      <c r="U22">
        <f>L22-M22-N22-O22-P22-R22-Q22</f>
        <v>0</v>
      </c>
    </row>
    <row r="23" spans="1:21" x14ac:dyDescent="0.3">
      <c r="A23" t="s">
        <v>40</v>
      </c>
      <c r="C23" t="s">
        <v>41</v>
      </c>
      <c r="E23">
        <f>IFERROR(SEARCH(E$1,CONCATENATE($C23,$D23)),0)</f>
        <v>583</v>
      </c>
      <c r="F23">
        <f>IFERROR(SEARCH(F$1,CONCATENATE($C23,$D23)),0)</f>
        <v>0</v>
      </c>
      <c r="G23">
        <f>IFERROR(SEARCH(G$1,CONCATENATE($C23,$D23)),0)</f>
        <v>0</v>
      </c>
      <c r="H23">
        <f>IFERROR(SEARCH(H$1,CONCATENATE($C23,$D23)),0)</f>
        <v>0</v>
      </c>
      <c r="I23">
        <f>IFERROR(SEARCH(I$1,CONCATENATE($C23,$D23)),0)</f>
        <v>0</v>
      </c>
      <c r="J23">
        <f>IFERROR(SEARCH(J$1,CONCATENATE($C23,$D23)),0)</f>
        <v>583</v>
      </c>
      <c r="K23">
        <f>IFERROR(SEARCH(K$1,CONCATENATE($C23,$D23)),0)</f>
        <v>0</v>
      </c>
      <c r="L23">
        <f>IFERROR(SEARCH(L$1,CONCATENATE($C23,$D23)),0)</f>
        <v>569</v>
      </c>
      <c r="M23">
        <f>IFERROR(SEARCH(M$1,CONCATENATE($C23,$D23)),0)</f>
        <v>0</v>
      </c>
      <c r="N23">
        <f>IFERROR(SEARCH(N$1,CONCATENATE($C23,$D23)),0)</f>
        <v>0</v>
      </c>
      <c r="O23">
        <f>IFERROR(SEARCH(O$1,CONCATENATE($C23,$D23)),0)</f>
        <v>0</v>
      </c>
      <c r="P23">
        <f>IFERROR(SEARCH(P$1,CONCATENATE($C23,$D23)),0)</f>
        <v>0</v>
      </c>
      <c r="Q23">
        <f>IFERROR(SEARCH(Q$1,CONCATENATE($C23,$D23)),0)</f>
        <v>569</v>
      </c>
      <c r="R23">
        <f>IFERROR(SEARCH(R$1,CONCATENATE($C23,$D23)),0)</f>
        <v>0</v>
      </c>
      <c r="T23">
        <f>E23-F23-G23-H23-I23-J23-K23</f>
        <v>0</v>
      </c>
      <c r="U23">
        <f>L23-M23-N23-O23-P23-R23-Q23</f>
        <v>0</v>
      </c>
    </row>
    <row r="24" spans="1:21" x14ac:dyDescent="0.3">
      <c r="A24" t="s">
        <v>42</v>
      </c>
      <c r="C24" t="s">
        <v>43</v>
      </c>
      <c r="D24" t="s">
        <v>37</v>
      </c>
      <c r="E24">
        <f>IFERROR(SEARCH(E$1,CONCATENATE($C24,$D24)),0)</f>
        <v>609</v>
      </c>
      <c r="F24">
        <f>IFERROR(SEARCH(F$1,CONCATENATE($C24,$D24)),0)</f>
        <v>0</v>
      </c>
      <c r="G24">
        <f>IFERROR(SEARCH(G$1,CONCATENATE($C24,$D24)),0)</f>
        <v>0</v>
      </c>
      <c r="H24">
        <f>IFERROR(SEARCH(H$1,CONCATENATE($C24,$D24)),0)</f>
        <v>0</v>
      </c>
      <c r="I24">
        <f>IFERROR(SEARCH(I$1,CONCATENATE($C24,$D24)),0)</f>
        <v>0</v>
      </c>
      <c r="J24">
        <f>IFERROR(SEARCH(J$1,CONCATENATE($C24,$D24)),0)</f>
        <v>609</v>
      </c>
      <c r="K24">
        <f>IFERROR(SEARCH(K$1,CONCATENATE($C24,$D24)),0)</f>
        <v>0</v>
      </c>
      <c r="L24">
        <f>IFERROR(SEARCH(L$1,CONCATENATE($C24,$D24)),0)</f>
        <v>506</v>
      </c>
      <c r="M24">
        <f>IFERROR(SEARCH(M$1,CONCATENATE($C24,$D24)),0)</f>
        <v>0</v>
      </c>
      <c r="N24">
        <f>IFERROR(SEARCH(N$1,CONCATENATE($C24,$D24)),0)</f>
        <v>0</v>
      </c>
      <c r="O24">
        <f>IFERROR(SEARCH(O$1,CONCATENATE($C24,$D24)),0)</f>
        <v>506</v>
      </c>
      <c r="P24">
        <f>IFERROR(SEARCH(P$1,CONCATENATE($C24,$D24)),0)</f>
        <v>0</v>
      </c>
      <c r="Q24">
        <f>IFERROR(SEARCH(Q$1,CONCATENATE($C24,$D24)),0)</f>
        <v>0</v>
      </c>
      <c r="R24">
        <f>IFERROR(SEARCH(R$1,CONCATENATE($C24,$D24)),0)</f>
        <v>0</v>
      </c>
      <c r="T24">
        <f>E24-F24-G24-H24-I24-J24-K24</f>
        <v>0</v>
      </c>
      <c r="U24">
        <f>L24-M24-N24-O24-P24-R24-Q24</f>
        <v>0</v>
      </c>
    </row>
    <row r="25" spans="1:21" x14ac:dyDescent="0.3">
      <c r="A25" t="s">
        <v>44</v>
      </c>
      <c r="C25" t="s">
        <v>45</v>
      </c>
      <c r="E25">
        <f>IFERROR(SEARCH(E$1,CONCATENATE($C25,$D25)),0)</f>
        <v>704</v>
      </c>
      <c r="F25">
        <f>IFERROR(SEARCH(F$1,CONCATENATE($C25,$D25)),0)</f>
        <v>0</v>
      </c>
      <c r="G25">
        <f>IFERROR(SEARCH(G$1,CONCATENATE($C25,$D25)),0)</f>
        <v>0</v>
      </c>
      <c r="H25">
        <f>IFERROR(SEARCH(H$1,CONCATENATE($C25,$D25)),0)</f>
        <v>0</v>
      </c>
      <c r="I25">
        <f>IFERROR(SEARCH(I$1,CONCATENATE($C25,$D25)),0)</f>
        <v>0</v>
      </c>
      <c r="J25">
        <f>IFERROR(SEARCH(J$1,CONCATENATE($C25,$D25)),0)</f>
        <v>704</v>
      </c>
      <c r="K25">
        <f>IFERROR(SEARCH(K$1,CONCATENATE($C25,$D25)),0)</f>
        <v>0</v>
      </c>
      <c r="L25">
        <f>IFERROR(SEARCH(L$1,CONCATENATE($C25,$D25)),0)</f>
        <v>640</v>
      </c>
      <c r="M25">
        <f>IFERROR(SEARCH(M$1,CONCATENATE($C25,$D25)),0)</f>
        <v>0</v>
      </c>
      <c r="N25">
        <f>IFERROR(SEARCH(N$1,CONCATENATE($C25,$D25)),0)</f>
        <v>640</v>
      </c>
      <c r="O25">
        <f>IFERROR(SEARCH(O$1,CONCATENATE($C25,$D25)),0)</f>
        <v>0</v>
      </c>
      <c r="P25">
        <f>IFERROR(SEARCH(P$1,CONCATENATE($C25,$D25)),0)</f>
        <v>0</v>
      </c>
      <c r="Q25">
        <f>IFERROR(SEARCH(Q$1,CONCATENATE($C25,$D25)),0)</f>
        <v>0</v>
      </c>
      <c r="R25">
        <f>IFERROR(SEARCH(R$1,CONCATENATE($C25,$D25)),0)</f>
        <v>0</v>
      </c>
      <c r="T25">
        <f>E25-F25-G25-H25-I25-J25-K25</f>
        <v>0</v>
      </c>
      <c r="U25">
        <f>L25-M25-N25-O25-P25-R25-Q25</f>
        <v>0</v>
      </c>
    </row>
    <row r="26" spans="1:21" x14ac:dyDescent="0.3">
      <c r="A26" t="s">
        <v>46</v>
      </c>
      <c r="C26" t="s">
        <v>47</v>
      </c>
      <c r="E26">
        <f>IFERROR(SEARCH(E$1,CONCATENATE($C26,$D26)),0)</f>
        <v>0</v>
      </c>
      <c r="F26">
        <f>IFERROR(SEARCH(F$1,CONCATENATE($C26,$D26)),0)</f>
        <v>0</v>
      </c>
      <c r="G26">
        <f>IFERROR(SEARCH(G$1,CONCATENATE($C26,$D26)),0)</f>
        <v>0</v>
      </c>
      <c r="H26">
        <f>IFERROR(SEARCH(H$1,CONCATENATE($C26,$D26)),0)</f>
        <v>0</v>
      </c>
      <c r="I26">
        <f>IFERROR(SEARCH(I$1,CONCATENATE($C26,$D26)),0)</f>
        <v>0</v>
      </c>
      <c r="J26">
        <f>IFERROR(SEARCH(J$1,CONCATENATE($C26,$D26)),0)</f>
        <v>0</v>
      </c>
      <c r="K26">
        <f>IFERROR(SEARCH(K$1,CONCATENATE($C26,$D26)),0)</f>
        <v>0</v>
      </c>
      <c r="L26">
        <f>IFERROR(SEARCH(L$1,CONCATENATE($C26,$D26)),0)</f>
        <v>0</v>
      </c>
      <c r="M26">
        <f>IFERROR(SEARCH(M$1,CONCATENATE($C26,$D26)),0)</f>
        <v>0</v>
      </c>
      <c r="N26">
        <f>IFERROR(SEARCH(N$1,CONCATENATE($C26,$D26)),0)</f>
        <v>0</v>
      </c>
      <c r="O26">
        <f>IFERROR(SEARCH(O$1,CONCATENATE($C26,$D26)),0)</f>
        <v>0</v>
      </c>
      <c r="P26">
        <f>IFERROR(SEARCH(P$1,CONCATENATE($C26,$D26)),0)</f>
        <v>0</v>
      </c>
      <c r="Q26">
        <f>IFERROR(SEARCH(Q$1,CONCATENATE($C26,$D26)),0)</f>
        <v>0</v>
      </c>
      <c r="R26">
        <f>IFERROR(SEARCH(R$1,CONCATENATE($C26,$D26)),0)</f>
        <v>0</v>
      </c>
      <c r="T26">
        <f>E26-F26-G26-H26-I26-J26-K26</f>
        <v>0</v>
      </c>
      <c r="U26">
        <f>L26-M26-N26-O26-P26-R26-Q26</f>
        <v>0</v>
      </c>
    </row>
    <row r="27" spans="1:21" x14ac:dyDescent="0.3">
      <c r="A27" t="s">
        <v>48</v>
      </c>
      <c r="C27" t="s">
        <v>41</v>
      </c>
      <c r="E27">
        <f>IFERROR(SEARCH(E$1,CONCATENATE($C27,$D27)),0)</f>
        <v>583</v>
      </c>
      <c r="F27">
        <f>IFERROR(SEARCH(F$1,CONCATENATE($C27,$D27)),0)</f>
        <v>0</v>
      </c>
      <c r="G27">
        <f>IFERROR(SEARCH(G$1,CONCATENATE($C27,$D27)),0)</f>
        <v>0</v>
      </c>
      <c r="H27">
        <f>IFERROR(SEARCH(H$1,CONCATENATE($C27,$D27)),0)</f>
        <v>0</v>
      </c>
      <c r="I27">
        <f>IFERROR(SEARCH(I$1,CONCATENATE($C27,$D27)),0)</f>
        <v>0</v>
      </c>
      <c r="J27">
        <f>IFERROR(SEARCH(J$1,CONCATENATE($C27,$D27)),0)</f>
        <v>583</v>
      </c>
      <c r="K27">
        <f>IFERROR(SEARCH(K$1,CONCATENATE($C27,$D27)),0)</f>
        <v>0</v>
      </c>
      <c r="L27">
        <f>IFERROR(SEARCH(L$1,CONCATENATE($C27,$D27)),0)</f>
        <v>569</v>
      </c>
      <c r="M27">
        <f>IFERROR(SEARCH(M$1,CONCATENATE($C27,$D27)),0)</f>
        <v>0</v>
      </c>
      <c r="N27">
        <f>IFERROR(SEARCH(N$1,CONCATENATE($C27,$D27)),0)</f>
        <v>0</v>
      </c>
      <c r="O27">
        <f>IFERROR(SEARCH(O$1,CONCATENATE($C27,$D27)),0)</f>
        <v>0</v>
      </c>
      <c r="P27">
        <f>IFERROR(SEARCH(P$1,CONCATENATE($C27,$D27)),0)</f>
        <v>0</v>
      </c>
      <c r="Q27">
        <f>IFERROR(SEARCH(Q$1,CONCATENATE($C27,$D27)),0)</f>
        <v>569</v>
      </c>
      <c r="R27">
        <f>IFERROR(SEARCH(R$1,CONCATENATE($C27,$D27)),0)</f>
        <v>0</v>
      </c>
      <c r="T27">
        <f>E27-F27-G27-H27-I27-J27-K27</f>
        <v>0</v>
      </c>
      <c r="U27">
        <f>L27-M27-N27-O27-P27-R27-Q27</f>
        <v>0</v>
      </c>
    </row>
    <row r="28" spans="1:21" x14ac:dyDescent="0.3">
      <c r="A28" t="s">
        <v>49</v>
      </c>
      <c r="C28" t="s">
        <v>50</v>
      </c>
      <c r="D28" t="s">
        <v>37</v>
      </c>
      <c r="E28">
        <f>IFERROR(SEARCH(E$1,CONCATENATE($C28,$D28)),0)</f>
        <v>1356</v>
      </c>
      <c r="F28">
        <f>IFERROR(SEARCH(F$1,CONCATENATE($C28,$D28)),0)</f>
        <v>0</v>
      </c>
      <c r="G28">
        <f>IFERROR(SEARCH(G$1,CONCATENATE($C28,$D28)),0)</f>
        <v>0</v>
      </c>
      <c r="H28">
        <f>IFERROR(SEARCH(H$1,CONCATENATE($C28,$D28)),0)</f>
        <v>0</v>
      </c>
      <c r="I28">
        <f>IFERROR(SEARCH(I$1,CONCATENATE($C28,$D28)),0)</f>
        <v>0</v>
      </c>
      <c r="J28">
        <f>IFERROR(SEARCH(J$1,CONCATENATE($C28,$D28)),0)</f>
        <v>1356</v>
      </c>
      <c r="K28">
        <f>IFERROR(SEARCH(K$1,CONCATENATE($C28,$D28)),0)</f>
        <v>0</v>
      </c>
      <c r="L28">
        <f>IFERROR(SEARCH(L$1,CONCATENATE($C28,$D28)),0)</f>
        <v>1343</v>
      </c>
      <c r="M28">
        <f>IFERROR(SEARCH(M$1,CONCATENATE($C28,$D28)),0)</f>
        <v>0</v>
      </c>
      <c r="N28">
        <f>IFERROR(SEARCH(N$1,CONCATENATE($C28,$D28)),0)</f>
        <v>1343</v>
      </c>
      <c r="O28">
        <f>IFERROR(SEARCH(O$1,CONCATENATE($C28,$D28)),0)</f>
        <v>0</v>
      </c>
      <c r="P28">
        <f>IFERROR(SEARCH(P$1,CONCATENATE($C28,$D28)),0)</f>
        <v>0</v>
      </c>
      <c r="Q28">
        <f>IFERROR(SEARCH(Q$1,CONCATENATE($C28,$D28)),0)</f>
        <v>0</v>
      </c>
      <c r="R28">
        <f>IFERROR(SEARCH(R$1,CONCATENATE($C28,$D28)),0)</f>
        <v>0</v>
      </c>
      <c r="T28">
        <f>E28-F28-G28-H28-I28-J28-K28</f>
        <v>0</v>
      </c>
      <c r="U28">
        <f>L28-M28-N28-O28-P28-R28-Q28</f>
        <v>0</v>
      </c>
    </row>
    <row r="29" spans="1:21" x14ac:dyDescent="0.3">
      <c r="A29" t="s">
        <v>51</v>
      </c>
      <c r="C29" t="s">
        <v>52</v>
      </c>
      <c r="E29">
        <f>IFERROR(SEARCH(E$1,CONCATENATE($C29,$D29)),0)</f>
        <v>266</v>
      </c>
      <c r="F29">
        <f>IFERROR(SEARCH(F$1,CONCATENATE($C29,$D29)),0)</f>
        <v>0</v>
      </c>
      <c r="G29">
        <f>IFERROR(SEARCH(G$1,CONCATENATE($C29,$D29)),0)</f>
        <v>266</v>
      </c>
      <c r="H29">
        <f>IFERROR(SEARCH(H$1,CONCATENATE($C29,$D29)),0)</f>
        <v>0</v>
      </c>
      <c r="I29">
        <f>IFERROR(SEARCH(I$1,CONCATENATE($C29,$D29)),0)</f>
        <v>0</v>
      </c>
      <c r="J29">
        <f>IFERROR(SEARCH(J$1,CONCATENATE($C29,$D29)),0)</f>
        <v>0</v>
      </c>
      <c r="K29">
        <f>IFERROR(SEARCH(K$1,CONCATENATE($C29,$D29)),0)</f>
        <v>0</v>
      </c>
      <c r="L29">
        <f>IFERROR(SEARCH(L$1,CONCATENATE($C29,$D29)),0)</f>
        <v>0</v>
      </c>
      <c r="M29">
        <f>IFERROR(SEARCH(M$1,CONCATENATE($C29,$D29)),0)</f>
        <v>0</v>
      </c>
      <c r="N29">
        <f>IFERROR(SEARCH(N$1,CONCATENATE($C29,$D29)),0)</f>
        <v>0</v>
      </c>
      <c r="O29">
        <f>IFERROR(SEARCH(O$1,CONCATENATE($C29,$D29)),0)</f>
        <v>0</v>
      </c>
      <c r="P29">
        <f>IFERROR(SEARCH(P$1,CONCATENATE($C29,$D29)),0)</f>
        <v>0</v>
      </c>
      <c r="Q29">
        <f>IFERROR(SEARCH(Q$1,CONCATENATE($C29,$D29)),0)</f>
        <v>0</v>
      </c>
      <c r="R29">
        <f>IFERROR(SEARCH(R$1,CONCATENATE($C29,$D29)),0)</f>
        <v>0</v>
      </c>
      <c r="T29">
        <f>E29-F29-G29-H29-I29-J29-K29</f>
        <v>0</v>
      </c>
      <c r="U29">
        <f>L29-M29-N29-O29-P29-R29-Q29</f>
        <v>0</v>
      </c>
    </row>
    <row r="30" spans="1:21" x14ac:dyDescent="0.3">
      <c r="A30" t="s">
        <v>53</v>
      </c>
      <c r="C30" t="s">
        <v>54</v>
      </c>
      <c r="D30" t="s">
        <v>55</v>
      </c>
      <c r="E30">
        <f>IFERROR(SEARCH(E$1,CONCATENATE($C30,$D30)),0)</f>
        <v>541</v>
      </c>
      <c r="F30">
        <f>IFERROR(SEARCH(F$1,CONCATENATE($C30,$D30)),0)</f>
        <v>0</v>
      </c>
      <c r="G30">
        <f>IFERROR(SEARCH(G$1,CONCATENATE($C30,$D30)),0)</f>
        <v>541</v>
      </c>
      <c r="H30">
        <f>IFERROR(SEARCH(H$1,CONCATENATE($C30,$D30)),0)</f>
        <v>0</v>
      </c>
      <c r="I30">
        <f>IFERROR(SEARCH(I$1,CONCATENATE($C30,$D30)),0)</f>
        <v>0</v>
      </c>
      <c r="J30">
        <f>IFERROR(SEARCH(J$1,CONCATENATE($C30,$D30)),0)</f>
        <v>0</v>
      </c>
      <c r="K30">
        <f>IFERROR(SEARCH(K$1,CONCATENATE($C30,$D30)),0)</f>
        <v>0</v>
      </c>
      <c r="L30">
        <f>IFERROR(SEARCH(L$1,CONCATENATE($C30,$D30)),0)</f>
        <v>528</v>
      </c>
      <c r="M30">
        <f>IFERROR(SEARCH(M$1,CONCATENATE($C30,$D30)),0)</f>
        <v>0</v>
      </c>
      <c r="N30">
        <f>IFERROR(SEARCH(N$1,CONCATENATE($C30,$D30)),0)</f>
        <v>528</v>
      </c>
      <c r="O30">
        <f>IFERROR(SEARCH(O$1,CONCATENATE($C30,$D30)),0)</f>
        <v>0</v>
      </c>
      <c r="P30">
        <f>IFERROR(SEARCH(P$1,CONCATENATE($C30,$D30)),0)</f>
        <v>0</v>
      </c>
      <c r="Q30">
        <f>IFERROR(SEARCH(Q$1,CONCATENATE($C30,$D30)),0)</f>
        <v>0</v>
      </c>
      <c r="R30">
        <f>IFERROR(SEARCH(R$1,CONCATENATE($C30,$D30)),0)</f>
        <v>0</v>
      </c>
      <c r="T30">
        <f>E30-F30-G30-H30-I30-J30-K30</f>
        <v>0</v>
      </c>
      <c r="U30">
        <f>L30-M30-N30-O30-P30-R30-Q30</f>
        <v>0</v>
      </c>
    </row>
    <row r="31" spans="1:21" x14ac:dyDescent="0.3">
      <c r="A31" t="s">
        <v>56</v>
      </c>
      <c r="C31" t="s">
        <v>57</v>
      </c>
      <c r="D31" t="s">
        <v>58</v>
      </c>
      <c r="E31">
        <f>IFERROR(SEARCH(E$1,CONCATENATE($C31,$D31)),0)</f>
        <v>383</v>
      </c>
      <c r="F31">
        <f>IFERROR(SEARCH(F$1,CONCATENATE($C31,$D31)),0)</f>
        <v>0</v>
      </c>
      <c r="G31">
        <f>IFERROR(SEARCH(G$1,CONCATENATE($C31,$D31)),0)</f>
        <v>0</v>
      </c>
      <c r="H31">
        <f>IFERROR(SEARCH(H$1,CONCATENATE($C31,$D31)),0)</f>
        <v>0</v>
      </c>
      <c r="I31">
        <f>IFERROR(SEARCH(I$1,CONCATENATE($C31,$D31)),0)</f>
        <v>0</v>
      </c>
      <c r="J31">
        <f>IFERROR(SEARCH(J$1,CONCATENATE($C31,$D31)),0)</f>
        <v>0</v>
      </c>
      <c r="K31">
        <f>IFERROR(SEARCH(K$1,CONCATENATE($C31,$D31)),0)</f>
        <v>383</v>
      </c>
      <c r="L31">
        <f>IFERROR(SEARCH(L$1,CONCATENATE($C31,$D31)),0)</f>
        <v>370</v>
      </c>
      <c r="M31">
        <f>IFERROR(SEARCH(M$1,CONCATENATE($C31,$D31)),0)</f>
        <v>0</v>
      </c>
      <c r="N31">
        <f>IFERROR(SEARCH(N$1,CONCATENATE($C31,$D31)),0)</f>
        <v>0</v>
      </c>
      <c r="O31">
        <f>IFERROR(SEARCH(O$1,CONCATENATE($C31,$D31)),0)</f>
        <v>0</v>
      </c>
      <c r="P31">
        <f>IFERROR(SEARCH(P$1,CONCATENATE($C31,$D31)),0)</f>
        <v>0</v>
      </c>
      <c r="Q31">
        <f>IFERROR(SEARCH(Q$1,CONCATENATE($C31,$D31)),0)</f>
        <v>370</v>
      </c>
      <c r="R31">
        <f>IFERROR(SEARCH(R$1,CONCATENATE($C31,$D31)),0)</f>
        <v>0</v>
      </c>
      <c r="T31">
        <f>E31-F31-G31-H31-I31-J31-K31</f>
        <v>0</v>
      </c>
      <c r="U31">
        <f>L31-M31-N31-O31-P31-R31-Q31</f>
        <v>0</v>
      </c>
    </row>
    <row r="32" spans="1:21" x14ac:dyDescent="0.3">
      <c r="A32" t="s">
        <v>59</v>
      </c>
      <c r="C32" t="s">
        <v>60</v>
      </c>
      <c r="E32">
        <f>IFERROR(SEARCH(E$1,CONCATENATE($C32,$D32)),0)</f>
        <v>699</v>
      </c>
      <c r="F32">
        <f>IFERROR(SEARCH(F$1,CONCATENATE($C32,$D32)),0)</f>
        <v>0</v>
      </c>
      <c r="G32">
        <f>IFERROR(SEARCH(G$1,CONCATENATE($C32,$D32)),0)</f>
        <v>0</v>
      </c>
      <c r="H32">
        <f>IFERROR(SEARCH(H$1,CONCATENATE($C32,$D32)),0)</f>
        <v>0</v>
      </c>
      <c r="I32">
        <f>IFERROR(SEARCH(I$1,CONCATENATE($C32,$D32)),0)</f>
        <v>0</v>
      </c>
      <c r="J32">
        <f>IFERROR(SEARCH(J$1,CONCATENATE($C32,$D32)),0)</f>
        <v>699</v>
      </c>
      <c r="K32">
        <f>IFERROR(SEARCH(K$1,CONCATENATE($C32,$D32)),0)</f>
        <v>0</v>
      </c>
      <c r="L32">
        <f>IFERROR(SEARCH(L$1,CONCATENATE($C32,$D32)),0)</f>
        <v>0</v>
      </c>
      <c r="M32">
        <f>IFERROR(SEARCH(M$1,CONCATENATE($C32,$D32)),0)</f>
        <v>0</v>
      </c>
      <c r="N32">
        <f>IFERROR(SEARCH(N$1,CONCATENATE($C32,$D32)),0)</f>
        <v>0</v>
      </c>
      <c r="O32">
        <f>IFERROR(SEARCH(O$1,CONCATENATE($C32,$D32)),0)</f>
        <v>0</v>
      </c>
      <c r="P32">
        <f>IFERROR(SEARCH(P$1,CONCATENATE($C32,$D32)),0)</f>
        <v>0</v>
      </c>
      <c r="Q32">
        <f>IFERROR(SEARCH(Q$1,CONCATENATE($C32,$D32)),0)</f>
        <v>0</v>
      </c>
      <c r="R32">
        <f>IFERROR(SEARCH(R$1,CONCATENATE($C32,$D32)),0)</f>
        <v>0</v>
      </c>
      <c r="T32">
        <f>E32-F32-G32-H32-I32-J32-K32</f>
        <v>0</v>
      </c>
      <c r="U32">
        <f>L32-M32-N32-O32-P32-R32-Q32</f>
        <v>0</v>
      </c>
    </row>
    <row r="33" spans="1:21" x14ac:dyDescent="0.3">
      <c r="A33" t="s">
        <v>61</v>
      </c>
      <c r="C33" t="s">
        <v>62</v>
      </c>
      <c r="E33">
        <f>IFERROR(SEARCH(E$1,CONCATENATE($C33,$D33)),0)</f>
        <v>538</v>
      </c>
      <c r="F33">
        <f>IFERROR(SEARCH(F$1,CONCATENATE($C33,$D33)),0)</f>
        <v>0</v>
      </c>
      <c r="G33">
        <f>IFERROR(SEARCH(G$1,CONCATENATE($C33,$D33)),0)</f>
        <v>538</v>
      </c>
      <c r="H33">
        <f>IFERROR(SEARCH(H$1,CONCATENATE($C33,$D33)),0)</f>
        <v>0</v>
      </c>
      <c r="I33">
        <f>IFERROR(SEARCH(I$1,CONCATENATE($C33,$D33)),0)</f>
        <v>0</v>
      </c>
      <c r="J33">
        <f>IFERROR(SEARCH(J$1,CONCATENATE($C33,$D33)),0)</f>
        <v>0</v>
      </c>
      <c r="K33">
        <f>IFERROR(SEARCH(K$1,CONCATENATE($C33,$D33)),0)</f>
        <v>0</v>
      </c>
      <c r="L33">
        <f>IFERROR(SEARCH(L$1,CONCATENATE($C33,$D33)),0)</f>
        <v>506</v>
      </c>
      <c r="M33">
        <f>IFERROR(SEARCH(M$1,CONCATENATE($C33,$D33)),0)</f>
        <v>0</v>
      </c>
      <c r="N33">
        <f>IFERROR(SEARCH(N$1,CONCATENATE($C33,$D33)),0)</f>
        <v>0</v>
      </c>
      <c r="O33">
        <f>IFERROR(SEARCH(O$1,CONCATENATE($C33,$D33)),0)</f>
        <v>0</v>
      </c>
      <c r="P33">
        <f>IFERROR(SEARCH(P$1,CONCATENATE($C33,$D33)),0)</f>
        <v>0</v>
      </c>
      <c r="Q33">
        <f>IFERROR(SEARCH(Q$1,CONCATENATE($C33,$D33)),0)</f>
        <v>506</v>
      </c>
      <c r="R33">
        <f>IFERROR(SEARCH(R$1,CONCATENATE($C33,$D33)),0)</f>
        <v>0</v>
      </c>
      <c r="T33">
        <f>E33-F33-G33-H33-I33-J33-K33</f>
        <v>0</v>
      </c>
      <c r="U33">
        <f>L33-M33-N33-O33-P33-R33-Q33</f>
        <v>0</v>
      </c>
    </row>
    <row r="34" spans="1:21" x14ac:dyDescent="0.3">
      <c r="A34" t="s">
        <v>63</v>
      </c>
      <c r="C34" t="s">
        <v>64</v>
      </c>
      <c r="D34" t="s">
        <v>37</v>
      </c>
      <c r="E34">
        <f>IFERROR(SEARCH(E$1,CONCATENATE($C34,$D34)),0)</f>
        <v>1112</v>
      </c>
      <c r="F34">
        <f>IFERROR(SEARCH(F$1,CONCATENATE($C34,$D34)),0)</f>
        <v>0</v>
      </c>
      <c r="G34">
        <f>IFERROR(SEARCH(G$1,CONCATENATE($C34,$D34)),0)</f>
        <v>1112</v>
      </c>
      <c r="H34">
        <f>IFERROR(SEARCH(H$1,CONCATENATE($C34,$D34)),0)</f>
        <v>0</v>
      </c>
      <c r="I34">
        <f>IFERROR(SEARCH(I$1,CONCATENATE($C34,$D34)),0)</f>
        <v>0</v>
      </c>
      <c r="J34">
        <f>IFERROR(SEARCH(J$1,CONCATENATE($C34,$D34)),0)</f>
        <v>0</v>
      </c>
      <c r="K34">
        <f>IFERROR(SEARCH(K$1,CONCATENATE($C34,$D34)),0)</f>
        <v>0</v>
      </c>
      <c r="L34">
        <f>IFERROR(SEARCH(L$1,CONCATENATE($C34,$D34)),0)</f>
        <v>1087</v>
      </c>
      <c r="M34">
        <f>IFERROR(SEARCH(M$1,CONCATENATE($C34,$D34)),0)</f>
        <v>0</v>
      </c>
      <c r="N34">
        <f>IFERROR(SEARCH(N$1,CONCATENATE($C34,$D34)),0)</f>
        <v>0</v>
      </c>
      <c r="O34">
        <f>IFERROR(SEARCH(O$1,CONCATENATE($C34,$D34)),0)</f>
        <v>0</v>
      </c>
      <c r="P34">
        <f>IFERROR(SEARCH(P$1,CONCATENATE($C34,$D34)),0)</f>
        <v>0</v>
      </c>
      <c r="Q34">
        <f>IFERROR(SEARCH(Q$1,CONCATENATE($C34,$D34)),0)</f>
        <v>1087</v>
      </c>
      <c r="R34">
        <f>IFERROR(SEARCH(R$1,CONCATENATE($C34,$D34)),0)</f>
        <v>0</v>
      </c>
      <c r="T34">
        <f>E34-F34-G34-H34-I34-J34-K34</f>
        <v>0</v>
      </c>
      <c r="U34">
        <f>L34-M34-N34-O34-P34-R34-Q34</f>
        <v>0</v>
      </c>
    </row>
    <row r="35" spans="1:21" x14ac:dyDescent="0.3">
      <c r="A35" t="s">
        <v>65</v>
      </c>
      <c r="C35" t="s">
        <v>66</v>
      </c>
      <c r="E35">
        <f>IFERROR(SEARCH(E$1,CONCATENATE($C35,$D35)),0)</f>
        <v>0</v>
      </c>
      <c r="F35">
        <f>IFERROR(SEARCH(F$1,CONCATENATE($C35,$D35)),0)</f>
        <v>0</v>
      </c>
      <c r="G35">
        <f>IFERROR(SEARCH(G$1,CONCATENATE($C35,$D35)),0)</f>
        <v>0</v>
      </c>
      <c r="H35">
        <f>IFERROR(SEARCH(H$1,CONCATENATE($C35,$D35)),0)</f>
        <v>0</v>
      </c>
      <c r="I35">
        <f>IFERROR(SEARCH(I$1,CONCATENATE($C35,$D35)),0)</f>
        <v>0</v>
      </c>
      <c r="J35">
        <f>IFERROR(SEARCH(J$1,CONCATENATE($C35,$D35)),0)</f>
        <v>0</v>
      </c>
      <c r="K35">
        <f>IFERROR(SEARCH(K$1,CONCATENATE($C35,$D35)),0)</f>
        <v>0</v>
      </c>
      <c r="L35">
        <f>IFERROR(SEARCH(L$1,CONCATENATE($C35,$D35)),0)</f>
        <v>0</v>
      </c>
      <c r="M35">
        <f>IFERROR(SEARCH(M$1,CONCATENATE($C35,$D35)),0)</f>
        <v>0</v>
      </c>
      <c r="N35">
        <f>IFERROR(SEARCH(N$1,CONCATENATE($C35,$D35)),0)</f>
        <v>0</v>
      </c>
      <c r="O35">
        <f>IFERROR(SEARCH(O$1,CONCATENATE($C35,$D35)),0)</f>
        <v>0</v>
      </c>
      <c r="P35">
        <f>IFERROR(SEARCH(P$1,CONCATENATE($C35,$D35)),0)</f>
        <v>0</v>
      </c>
      <c r="Q35">
        <f>IFERROR(SEARCH(Q$1,CONCATENATE($C35,$D35)),0)</f>
        <v>0</v>
      </c>
      <c r="R35">
        <f>IFERROR(SEARCH(R$1,CONCATENATE($C35,$D35)),0)</f>
        <v>0</v>
      </c>
      <c r="T35">
        <f>E35-F35-G35-H35-I35-J35-K35</f>
        <v>0</v>
      </c>
      <c r="U35">
        <f>L35-M35-N35-O35-P35-R35-Q35</f>
        <v>0</v>
      </c>
    </row>
    <row r="36" spans="1:21" x14ac:dyDescent="0.3">
      <c r="A36" t="s">
        <v>67</v>
      </c>
      <c r="C36" t="s">
        <v>68</v>
      </c>
      <c r="D36" t="s">
        <v>55</v>
      </c>
      <c r="E36">
        <f>IFERROR(SEARCH(E$1,CONCATENATE($C36,$D36)),0)</f>
        <v>0</v>
      </c>
      <c r="F36">
        <f>IFERROR(SEARCH(F$1,CONCATENATE($C36,$D36)),0)</f>
        <v>0</v>
      </c>
      <c r="G36">
        <f>IFERROR(SEARCH(G$1,CONCATENATE($C36,$D36)),0)</f>
        <v>0</v>
      </c>
      <c r="H36">
        <f>IFERROR(SEARCH(H$1,CONCATENATE($C36,$D36)),0)</f>
        <v>0</v>
      </c>
      <c r="I36">
        <f>IFERROR(SEARCH(I$1,CONCATENATE($C36,$D36)),0)</f>
        <v>0</v>
      </c>
      <c r="J36">
        <f>IFERROR(SEARCH(J$1,CONCATENATE($C36,$D36)),0)</f>
        <v>0</v>
      </c>
      <c r="K36">
        <f>IFERROR(SEARCH(K$1,CONCATENATE($C36,$D36)),0)</f>
        <v>0</v>
      </c>
      <c r="L36">
        <f>IFERROR(SEARCH(L$1,CONCATENATE($C36,$D36)),0)</f>
        <v>0</v>
      </c>
      <c r="M36">
        <f>IFERROR(SEARCH(M$1,CONCATENATE($C36,$D36)),0)</f>
        <v>0</v>
      </c>
      <c r="N36">
        <f>IFERROR(SEARCH(N$1,CONCATENATE($C36,$D36)),0)</f>
        <v>0</v>
      </c>
      <c r="O36">
        <f>IFERROR(SEARCH(O$1,CONCATENATE($C36,$D36)),0)</f>
        <v>0</v>
      </c>
      <c r="P36">
        <f>IFERROR(SEARCH(P$1,CONCATENATE($C36,$D36)),0)</f>
        <v>0</v>
      </c>
      <c r="Q36">
        <f>IFERROR(SEARCH(Q$1,CONCATENATE($C36,$D36)),0)</f>
        <v>0</v>
      </c>
      <c r="R36">
        <f>IFERROR(SEARCH(R$1,CONCATENATE($C36,$D36)),0)</f>
        <v>0</v>
      </c>
      <c r="T36">
        <f>E36-F36-G36-H36-I36-J36-K36</f>
        <v>0</v>
      </c>
      <c r="U36">
        <f>L36-M36-N36-O36-P36-R36-Q36</f>
        <v>0</v>
      </c>
    </row>
    <row r="37" spans="1:21" x14ac:dyDescent="0.3">
      <c r="A37" t="s">
        <v>69</v>
      </c>
      <c r="C37" t="s">
        <v>70</v>
      </c>
      <c r="D37" t="s">
        <v>55</v>
      </c>
      <c r="E37">
        <f>IFERROR(SEARCH(E$1,CONCATENATE($C37,$D37)),0)</f>
        <v>0</v>
      </c>
      <c r="F37">
        <f>IFERROR(SEARCH(F$1,CONCATENATE($C37,$D37)),0)</f>
        <v>0</v>
      </c>
      <c r="G37">
        <f>IFERROR(SEARCH(G$1,CONCATENATE($C37,$D37)),0)</f>
        <v>0</v>
      </c>
      <c r="H37">
        <f>IFERROR(SEARCH(H$1,CONCATENATE($C37,$D37)),0)</f>
        <v>0</v>
      </c>
      <c r="I37">
        <f>IFERROR(SEARCH(I$1,CONCATENATE($C37,$D37)),0)</f>
        <v>0</v>
      </c>
      <c r="J37">
        <f>IFERROR(SEARCH(J$1,CONCATENATE($C37,$D37)),0)</f>
        <v>0</v>
      </c>
      <c r="K37">
        <f>IFERROR(SEARCH(K$1,CONCATENATE($C37,$D37)),0)</f>
        <v>0</v>
      </c>
      <c r="L37">
        <f>IFERROR(SEARCH(L$1,CONCATENATE($C37,$D37)),0)</f>
        <v>0</v>
      </c>
      <c r="M37">
        <f>IFERROR(SEARCH(M$1,CONCATENATE($C37,$D37)),0)</f>
        <v>0</v>
      </c>
      <c r="N37">
        <f>IFERROR(SEARCH(N$1,CONCATENATE($C37,$D37)),0)</f>
        <v>0</v>
      </c>
      <c r="O37">
        <f>IFERROR(SEARCH(O$1,CONCATENATE($C37,$D37)),0)</f>
        <v>0</v>
      </c>
      <c r="P37">
        <f>IFERROR(SEARCH(P$1,CONCATENATE($C37,$D37)),0)</f>
        <v>0</v>
      </c>
      <c r="Q37">
        <f>IFERROR(SEARCH(Q$1,CONCATENATE($C37,$D37)),0)</f>
        <v>0</v>
      </c>
      <c r="R37">
        <f>IFERROR(SEARCH(R$1,CONCATENATE($C37,$D37)),0)</f>
        <v>0</v>
      </c>
      <c r="T37">
        <f>E37-F37-G37-H37-I37-J37-K37</f>
        <v>0</v>
      </c>
      <c r="U37">
        <f>L37-M37-N37-O37-P37-R37-Q37</f>
        <v>0</v>
      </c>
    </row>
    <row r="38" spans="1:21" x14ac:dyDescent="0.3">
      <c r="A38" t="s">
        <v>71</v>
      </c>
      <c r="C38" t="s">
        <v>72</v>
      </c>
      <c r="E38">
        <f>IFERROR(SEARCH(E$1,CONCATENATE($C38,$D38)),0)</f>
        <v>771</v>
      </c>
      <c r="F38">
        <f>IFERROR(SEARCH(F$1,CONCATENATE($C38,$D38)),0)</f>
        <v>0</v>
      </c>
      <c r="G38">
        <f>IFERROR(SEARCH(G$1,CONCATENATE($C38,$D38)),0)</f>
        <v>771</v>
      </c>
      <c r="H38">
        <f>IFERROR(SEARCH(H$1,CONCATENATE($C38,$D38)),0)</f>
        <v>0</v>
      </c>
      <c r="I38">
        <f>IFERROR(SEARCH(I$1,CONCATENATE($C38,$D38)),0)</f>
        <v>0</v>
      </c>
      <c r="J38">
        <f>IFERROR(SEARCH(J$1,CONCATENATE($C38,$D38)),0)</f>
        <v>0</v>
      </c>
      <c r="K38">
        <f>IFERROR(SEARCH(K$1,CONCATENATE($C38,$D38)),0)</f>
        <v>0</v>
      </c>
      <c r="L38">
        <f>IFERROR(SEARCH(L$1,CONCATENATE($C38,$D38)),0)</f>
        <v>0</v>
      </c>
      <c r="M38">
        <f>IFERROR(SEARCH(M$1,CONCATENATE($C38,$D38)),0)</f>
        <v>0</v>
      </c>
      <c r="N38">
        <f>IFERROR(SEARCH(N$1,CONCATENATE($C38,$D38)),0)</f>
        <v>0</v>
      </c>
      <c r="O38">
        <f>IFERROR(SEARCH(O$1,CONCATENATE($C38,$D38)),0)</f>
        <v>0</v>
      </c>
      <c r="P38">
        <f>IFERROR(SEARCH(P$1,CONCATENATE($C38,$D38)),0)</f>
        <v>0</v>
      </c>
      <c r="Q38">
        <f>IFERROR(SEARCH(Q$1,CONCATENATE($C38,$D38)),0)</f>
        <v>0</v>
      </c>
      <c r="R38">
        <f>IFERROR(SEARCH(R$1,CONCATENATE($C38,$D38)),0)</f>
        <v>0</v>
      </c>
      <c r="T38">
        <f>E38-F38-G38-H38-I38-J38-K38</f>
        <v>0</v>
      </c>
      <c r="U38">
        <f>L38-M38-N38-O38-P38-R38-Q38</f>
        <v>0</v>
      </c>
    </row>
    <row r="39" spans="1:21" x14ac:dyDescent="0.3">
      <c r="A39" t="s">
        <v>73</v>
      </c>
      <c r="C39" t="s">
        <v>74</v>
      </c>
      <c r="E39">
        <f>IFERROR(SEARCH(E$1,CONCATENATE($C39,$D39)),0)</f>
        <v>282</v>
      </c>
      <c r="F39">
        <f>IFERROR(SEARCH(F$1,CONCATENATE($C39,$D39)),0)</f>
        <v>0</v>
      </c>
      <c r="G39">
        <f>IFERROR(SEARCH(G$1,CONCATENATE($C39,$D39)),0)</f>
        <v>0</v>
      </c>
      <c r="H39">
        <f>IFERROR(SEARCH(H$1,CONCATENATE($C39,$D39)),0)</f>
        <v>0</v>
      </c>
      <c r="I39">
        <f>IFERROR(SEARCH(I$1,CONCATENATE($C39,$D39)),0)</f>
        <v>0</v>
      </c>
      <c r="J39">
        <f>IFERROR(SEARCH(J$1,CONCATENATE($C39,$D39)),0)</f>
        <v>282</v>
      </c>
      <c r="K39">
        <f>IFERROR(SEARCH(K$1,CONCATENATE($C39,$D39)),0)</f>
        <v>0</v>
      </c>
      <c r="L39">
        <f>IFERROR(SEARCH(L$1,CONCATENATE($C39,$D39)),0)</f>
        <v>269</v>
      </c>
      <c r="M39">
        <f>IFERROR(SEARCH(M$1,CONCATENATE($C39,$D39)),0)</f>
        <v>0</v>
      </c>
      <c r="N39">
        <f>IFERROR(SEARCH(N$1,CONCATENATE($C39,$D39)),0)</f>
        <v>269</v>
      </c>
      <c r="O39">
        <f>IFERROR(SEARCH(O$1,CONCATENATE($C39,$D39)),0)</f>
        <v>0</v>
      </c>
      <c r="P39">
        <f>IFERROR(SEARCH(P$1,CONCATENATE($C39,$D39)),0)</f>
        <v>0</v>
      </c>
      <c r="Q39">
        <f>IFERROR(SEARCH(Q$1,CONCATENATE($C39,$D39)),0)</f>
        <v>0</v>
      </c>
      <c r="R39">
        <f>IFERROR(SEARCH(R$1,CONCATENATE($C39,$D39)),0)</f>
        <v>0</v>
      </c>
      <c r="T39">
        <f>E39-F39-G39-H39-I39-J39-K39</f>
        <v>0</v>
      </c>
      <c r="U39">
        <f>L39-M39-N39-O39-P39-R39-Q39</f>
        <v>0</v>
      </c>
    </row>
    <row r="40" spans="1:21" x14ac:dyDescent="0.3">
      <c r="A40" t="s">
        <v>75</v>
      </c>
      <c r="C40" t="s">
        <v>76</v>
      </c>
      <c r="E40">
        <f>IFERROR(SEARCH(E$1,CONCATENATE($C40,$D40)),0)</f>
        <v>931</v>
      </c>
      <c r="F40">
        <f>IFERROR(SEARCH(F$1,CONCATENATE($C40,$D40)),0)</f>
        <v>0</v>
      </c>
      <c r="G40">
        <f>IFERROR(SEARCH(G$1,CONCATENATE($C40,$D40)),0)</f>
        <v>0</v>
      </c>
      <c r="H40">
        <f>IFERROR(SEARCH(H$1,CONCATENATE($C40,$D40)),0)</f>
        <v>0</v>
      </c>
      <c r="I40">
        <f>IFERROR(SEARCH(I$1,CONCATENATE($C40,$D40)),0)</f>
        <v>0</v>
      </c>
      <c r="J40">
        <f>IFERROR(SEARCH(J$1,CONCATENATE($C40,$D40)),0)</f>
        <v>931</v>
      </c>
      <c r="K40">
        <f>IFERROR(SEARCH(K$1,CONCATENATE($C40,$D40)),0)</f>
        <v>0</v>
      </c>
      <c r="L40">
        <f>IFERROR(SEARCH(L$1,CONCATENATE($C40,$D40)),0)</f>
        <v>918</v>
      </c>
      <c r="M40">
        <f>IFERROR(SEARCH(M$1,CONCATENATE($C40,$D40)),0)</f>
        <v>0</v>
      </c>
      <c r="N40">
        <f>IFERROR(SEARCH(N$1,CONCATENATE($C40,$D40)),0)</f>
        <v>918</v>
      </c>
      <c r="O40">
        <f>IFERROR(SEARCH(O$1,CONCATENATE($C40,$D40)),0)</f>
        <v>0</v>
      </c>
      <c r="P40">
        <f>IFERROR(SEARCH(P$1,CONCATENATE($C40,$D40)),0)</f>
        <v>0</v>
      </c>
      <c r="Q40">
        <f>IFERROR(SEARCH(Q$1,CONCATENATE($C40,$D40)),0)</f>
        <v>0</v>
      </c>
      <c r="R40">
        <f>IFERROR(SEARCH(R$1,CONCATENATE($C40,$D40)),0)</f>
        <v>0</v>
      </c>
      <c r="T40">
        <f>E40-F40-G40-H40-I40-J40-K40</f>
        <v>0</v>
      </c>
      <c r="U40">
        <f>L40-M40-N40-O40-P40-R40-Q40</f>
        <v>0</v>
      </c>
    </row>
    <row r="41" spans="1:21" x14ac:dyDescent="0.3">
      <c r="A41" t="s">
        <v>77</v>
      </c>
      <c r="C41" t="s">
        <v>78</v>
      </c>
      <c r="D41" t="s">
        <v>79</v>
      </c>
      <c r="E41">
        <f>IFERROR(SEARCH(E$1,CONCATENATE($C41,$D41)),0)</f>
        <v>451</v>
      </c>
      <c r="F41">
        <f>IFERROR(SEARCH(F$1,CONCATENATE($C41,$D41)),0)</f>
        <v>0</v>
      </c>
      <c r="G41">
        <f>IFERROR(SEARCH(G$1,CONCATENATE($C41,$D41)),0)</f>
        <v>451</v>
      </c>
      <c r="H41">
        <f>IFERROR(SEARCH(H$1,CONCATENATE($C41,$D41)),0)</f>
        <v>0</v>
      </c>
      <c r="I41">
        <f>IFERROR(SEARCH(I$1,CONCATENATE($C41,$D41)),0)</f>
        <v>0</v>
      </c>
      <c r="J41">
        <f>IFERROR(SEARCH(J$1,CONCATENATE($C41,$D41)),0)</f>
        <v>0</v>
      </c>
      <c r="K41">
        <f>IFERROR(SEARCH(K$1,CONCATENATE($C41,$D41)),0)</f>
        <v>0</v>
      </c>
      <c r="L41">
        <f>IFERROR(SEARCH(L$1,CONCATENATE($C41,$D41)),0)</f>
        <v>436</v>
      </c>
      <c r="M41">
        <f>IFERROR(SEARCH(M$1,CONCATENATE($C41,$D41)),0)</f>
        <v>0</v>
      </c>
      <c r="N41">
        <f>IFERROR(SEARCH(N$1,CONCATENATE($C41,$D41)),0)</f>
        <v>436</v>
      </c>
      <c r="O41">
        <f>IFERROR(SEARCH(O$1,CONCATENATE($C41,$D41)),0)</f>
        <v>0</v>
      </c>
      <c r="P41">
        <f>IFERROR(SEARCH(P$1,CONCATENATE($C41,$D41)),0)</f>
        <v>0</v>
      </c>
      <c r="Q41">
        <f>IFERROR(SEARCH(Q$1,CONCATENATE($C41,$D41)),0)</f>
        <v>0</v>
      </c>
      <c r="R41">
        <f>IFERROR(SEARCH(R$1,CONCATENATE($C41,$D41)),0)</f>
        <v>0</v>
      </c>
      <c r="T41">
        <f>E41-F41-G41-H41-I41-J41-K41</f>
        <v>0</v>
      </c>
      <c r="U41">
        <f>L41-M41-N41-O41-P41-R41-Q41</f>
        <v>0</v>
      </c>
    </row>
    <row r="42" spans="1:21" x14ac:dyDescent="0.3">
      <c r="A42" t="s">
        <v>80</v>
      </c>
      <c r="C42" t="s">
        <v>81</v>
      </c>
      <c r="D42" t="s">
        <v>2</v>
      </c>
      <c r="E42">
        <f>IFERROR(SEARCH(E$1,CONCATENATE($C42,$D42)),0)</f>
        <v>1110</v>
      </c>
      <c r="F42">
        <f>IFERROR(SEARCH(F$1,CONCATENATE($C42,$D42)),0)</f>
        <v>0</v>
      </c>
      <c r="G42">
        <f>IFERROR(SEARCH(G$1,CONCATENATE($C42,$D42)),0)</f>
        <v>1110</v>
      </c>
      <c r="H42">
        <f>IFERROR(SEARCH(H$1,CONCATENATE($C42,$D42)),0)</f>
        <v>0</v>
      </c>
      <c r="I42">
        <f>IFERROR(SEARCH(I$1,CONCATENATE($C42,$D42)),0)</f>
        <v>0</v>
      </c>
      <c r="J42">
        <f>IFERROR(SEARCH(J$1,CONCATENATE($C42,$D42)),0)</f>
        <v>0</v>
      </c>
      <c r="K42">
        <f>IFERROR(SEARCH(K$1,CONCATENATE($C42,$D42)),0)</f>
        <v>0</v>
      </c>
      <c r="L42">
        <f>IFERROR(SEARCH(L$1,CONCATENATE($C42,$D42)),0)</f>
        <v>1078</v>
      </c>
      <c r="M42">
        <f>IFERROR(SEARCH(M$1,CONCATENATE($C42,$D42)),0)</f>
        <v>0</v>
      </c>
      <c r="N42">
        <f>IFERROR(SEARCH(N$1,CONCATENATE($C42,$D42)),0)</f>
        <v>1078</v>
      </c>
      <c r="O42">
        <f>IFERROR(SEARCH(O$1,CONCATENATE($C42,$D42)),0)</f>
        <v>0</v>
      </c>
      <c r="P42">
        <f>IFERROR(SEARCH(P$1,CONCATENATE($C42,$D42)),0)</f>
        <v>0</v>
      </c>
      <c r="Q42">
        <f>IFERROR(SEARCH(Q$1,CONCATENATE($C42,$D42)),0)</f>
        <v>0</v>
      </c>
      <c r="R42">
        <f>IFERROR(SEARCH(R$1,CONCATENATE($C42,$D42)),0)</f>
        <v>0</v>
      </c>
      <c r="T42">
        <f>E42-F42-G42-H42-I42-J42-K42</f>
        <v>0</v>
      </c>
      <c r="U42">
        <f>L42-M42-N42-O42-P42-R42-Q42</f>
        <v>0</v>
      </c>
    </row>
    <row r="43" spans="1:21" x14ac:dyDescent="0.3">
      <c r="A43" t="s">
        <v>82</v>
      </c>
      <c r="C43" t="s">
        <v>83</v>
      </c>
      <c r="E43">
        <f>IFERROR(SEARCH(E$1,CONCATENATE($C43,$D43)),0)</f>
        <v>567</v>
      </c>
      <c r="F43">
        <f>IFERROR(SEARCH(F$1,CONCATENATE($C43,$D43)),0)</f>
        <v>0</v>
      </c>
      <c r="G43">
        <f>IFERROR(SEARCH(G$1,CONCATENATE($C43,$D43)),0)</f>
        <v>0</v>
      </c>
      <c r="H43">
        <f>IFERROR(SEARCH(H$1,CONCATENATE($C43,$D43)),0)</f>
        <v>0</v>
      </c>
      <c r="I43">
        <f>IFERROR(SEARCH(I$1,CONCATENATE($C43,$D43)),0)</f>
        <v>0</v>
      </c>
      <c r="J43">
        <f>IFERROR(SEARCH(J$1,CONCATENATE($C43,$D43)),0)</f>
        <v>567</v>
      </c>
      <c r="K43">
        <f>IFERROR(SEARCH(K$1,CONCATENATE($C43,$D43)),0)</f>
        <v>0</v>
      </c>
      <c r="L43">
        <f>IFERROR(SEARCH(L$1,CONCATENATE($C43,$D43)),0)</f>
        <v>553</v>
      </c>
      <c r="M43">
        <f>IFERROR(SEARCH(M$1,CONCATENATE($C43,$D43)),0)</f>
        <v>0</v>
      </c>
      <c r="N43">
        <f>IFERROR(SEARCH(N$1,CONCATENATE($C43,$D43)),0)</f>
        <v>0</v>
      </c>
      <c r="O43">
        <f>IFERROR(SEARCH(O$1,CONCATENATE($C43,$D43)),0)</f>
        <v>0</v>
      </c>
      <c r="P43">
        <f>IFERROR(SEARCH(P$1,CONCATENATE($C43,$D43)),0)</f>
        <v>0</v>
      </c>
      <c r="Q43">
        <f>IFERROR(SEARCH(Q$1,CONCATENATE($C43,$D43)),0)</f>
        <v>553</v>
      </c>
      <c r="R43">
        <f>IFERROR(SEARCH(R$1,CONCATENATE($C43,$D43)),0)</f>
        <v>0</v>
      </c>
      <c r="T43">
        <f>E43-F43-G43-H43-I43-J43-K43</f>
        <v>0</v>
      </c>
      <c r="U43">
        <f>L43-M43-N43-O43-P43-R43-Q43</f>
        <v>0</v>
      </c>
    </row>
    <row r="44" spans="1:21" x14ac:dyDescent="0.3">
      <c r="A44" t="s">
        <v>84</v>
      </c>
      <c r="C44" t="s">
        <v>83</v>
      </c>
      <c r="E44">
        <f>IFERROR(SEARCH(E$1,CONCATENATE($C44,$D44)),0)</f>
        <v>567</v>
      </c>
      <c r="F44">
        <f>IFERROR(SEARCH(F$1,CONCATENATE($C44,$D44)),0)</f>
        <v>0</v>
      </c>
      <c r="G44">
        <f>IFERROR(SEARCH(G$1,CONCATENATE($C44,$D44)),0)</f>
        <v>0</v>
      </c>
      <c r="H44">
        <f>IFERROR(SEARCH(H$1,CONCATENATE($C44,$D44)),0)</f>
        <v>0</v>
      </c>
      <c r="I44">
        <f>IFERROR(SEARCH(I$1,CONCATENATE($C44,$D44)),0)</f>
        <v>0</v>
      </c>
      <c r="J44">
        <f>IFERROR(SEARCH(J$1,CONCATENATE($C44,$D44)),0)</f>
        <v>567</v>
      </c>
      <c r="K44">
        <f>IFERROR(SEARCH(K$1,CONCATENATE($C44,$D44)),0)</f>
        <v>0</v>
      </c>
      <c r="L44">
        <f>IFERROR(SEARCH(L$1,CONCATENATE($C44,$D44)),0)</f>
        <v>553</v>
      </c>
      <c r="M44">
        <f>IFERROR(SEARCH(M$1,CONCATENATE($C44,$D44)),0)</f>
        <v>0</v>
      </c>
      <c r="N44">
        <f>IFERROR(SEARCH(N$1,CONCATENATE($C44,$D44)),0)</f>
        <v>0</v>
      </c>
      <c r="O44">
        <f>IFERROR(SEARCH(O$1,CONCATENATE($C44,$D44)),0)</f>
        <v>0</v>
      </c>
      <c r="P44">
        <f>IFERROR(SEARCH(P$1,CONCATENATE($C44,$D44)),0)</f>
        <v>0</v>
      </c>
      <c r="Q44">
        <f>IFERROR(SEARCH(Q$1,CONCATENATE($C44,$D44)),0)</f>
        <v>553</v>
      </c>
      <c r="R44">
        <f>IFERROR(SEARCH(R$1,CONCATENATE($C44,$D44)),0)</f>
        <v>0</v>
      </c>
      <c r="T44">
        <f>E44-F44-G44-H44-I44-J44-K44</f>
        <v>0</v>
      </c>
      <c r="U44">
        <f>L44-M44-N44-O44-P44-R44-Q44</f>
        <v>0</v>
      </c>
    </row>
    <row r="45" spans="1:21" x14ac:dyDescent="0.3">
      <c r="A45" t="s">
        <v>85</v>
      </c>
      <c r="C45" t="s">
        <v>83</v>
      </c>
      <c r="E45">
        <f>IFERROR(SEARCH(E$1,CONCATENATE($C45,$D45)),0)</f>
        <v>567</v>
      </c>
      <c r="F45">
        <f>IFERROR(SEARCH(F$1,CONCATENATE($C45,$D45)),0)</f>
        <v>0</v>
      </c>
      <c r="G45">
        <f>IFERROR(SEARCH(G$1,CONCATENATE($C45,$D45)),0)</f>
        <v>0</v>
      </c>
      <c r="H45">
        <f>IFERROR(SEARCH(H$1,CONCATENATE($C45,$D45)),0)</f>
        <v>0</v>
      </c>
      <c r="I45">
        <f>IFERROR(SEARCH(I$1,CONCATENATE($C45,$D45)),0)</f>
        <v>0</v>
      </c>
      <c r="J45">
        <f>IFERROR(SEARCH(J$1,CONCATENATE($C45,$D45)),0)</f>
        <v>567</v>
      </c>
      <c r="K45">
        <f>IFERROR(SEARCH(K$1,CONCATENATE($C45,$D45)),0)</f>
        <v>0</v>
      </c>
      <c r="L45">
        <f>IFERROR(SEARCH(L$1,CONCATENATE($C45,$D45)),0)</f>
        <v>553</v>
      </c>
      <c r="M45">
        <f>IFERROR(SEARCH(M$1,CONCATENATE($C45,$D45)),0)</f>
        <v>0</v>
      </c>
      <c r="N45">
        <f>IFERROR(SEARCH(N$1,CONCATENATE($C45,$D45)),0)</f>
        <v>0</v>
      </c>
      <c r="O45">
        <f>IFERROR(SEARCH(O$1,CONCATENATE($C45,$D45)),0)</f>
        <v>0</v>
      </c>
      <c r="P45">
        <f>IFERROR(SEARCH(P$1,CONCATENATE($C45,$D45)),0)</f>
        <v>0</v>
      </c>
      <c r="Q45">
        <f>IFERROR(SEARCH(Q$1,CONCATENATE($C45,$D45)),0)</f>
        <v>553</v>
      </c>
      <c r="R45">
        <f>IFERROR(SEARCH(R$1,CONCATENATE($C45,$D45)),0)</f>
        <v>0</v>
      </c>
      <c r="T45">
        <f>E45-F45-G45-H45-I45-J45-K45</f>
        <v>0</v>
      </c>
      <c r="U45">
        <f>L45-M45-N45-O45-P45-R45-Q45</f>
        <v>0</v>
      </c>
    </row>
    <row r="46" spans="1:21" x14ac:dyDescent="0.3">
      <c r="A46" t="s">
        <v>86</v>
      </c>
      <c r="D46" t="s">
        <v>87</v>
      </c>
      <c r="E46">
        <f>IFERROR(SEARCH(E$1,CONCATENATE($C46,$D46)),0)</f>
        <v>0</v>
      </c>
      <c r="F46">
        <f>IFERROR(SEARCH(F$1,CONCATENATE($C46,$D46)),0)</f>
        <v>0</v>
      </c>
      <c r="G46">
        <f>IFERROR(SEARCH(G$1,CONCATENATE($C46,$D46)),0)</f>
        <v>0</v>
      </c>
      <c r="H46">
        <f>IFERROR(SEARCH(H$1,CONCATENATE($C46,$D46)),0)</f>
        <v>0</v>
      </c>
      <c r="I46">
        <f>IFERROR(SEARCH(I$1,CONCATENATE($C46,$D46)),0)</f>
        <v>0</v>
      </c>
      <c r="J46">
        <f>IFERROR(SEARCH(J$1,CONCATENATE($C46,$D46)),0)</f>
        <v>0</v>
      </c>
      <c r="K46">
        <f>IFERROR(SEARCH(K$1,CONCATENATE($C46,$D46)),0)</f>
        <v>0</v>
      </c>
      <c r="L46">
        <f>IFERROR(SEARCH(L$1,CONCATENATE($C46,$D46)),0)</f>
        <v>0</v>
      </c>
      <c r="M46">
        <f>IFERROR(SEARCH(M$1,CONCATENATE($C46,$D46)),0)</f>
        <v>0</v>
      </c>
      <c r="N46">
        <f>IFERROR(SEARCH(N$1,CONCATENATE($C46,$D46)),0)</f>
        <v>0</v>
      </c>
      <c r="O46">
        <f>IFERROR(SEARCH(O$1,CONCATENATE($C46,$D46)),0)</f>
        <v>0</v>
      </c>
      <c r="P46">
        <f>IFERROR(SEARCH(P$1,CONCATENATE($C46,$D46)),0)</f>
        <v>0</v>
      </c>
      <c r="Q46">
        <f>IFERROR(SEARCH(Q$1,CONCATENATE($C46,$D46)),0)</f>
        <v>0</v>
      </c>
      <c r="R46">
        <f>IFERROR(SEARCH(R$1,CONCATENATE($C46,$D46)),0)</f>
        <v>0</v>
      </c>
      <c r="T46">
        <f>E46-F46-G46-H46-I46-J46-K46</f>
        <v>0</v>
      </c>
      <c r="U46">
        <f>L46-M46-N46-O46-P46-R46-Q46</f>
        <v>0</v>
      </c>
    </row>
    <row r="47" spans="1:21" x14ac:dyDescent="0.3">
      <c r="A47" t="s">
        <v>88</v>
      </c>
      <c r="C47" t="s">
        <v>83</v>
      </c>
      <c r="E47">
        <f>IFERROR(SEARCH(E$1,CONCATENATE($C47,$D47)),0)</f>
        <v>567</v>
      </c>
      <c r="F47">
        <f>IFERROR(SEARCH(F$1,CONCATENATE($C47,$D47)),0)</f>
        <v>0</v>
      </c>
      <c r="G47">
        <f>IFERROR(SEARCH(G$1,CONCATENATE($C47,$D47)),0)</f>
        <v>0</v>
      </c>
      <c r="H47">
        <f>IFERROR(SEARCH(H$1,CONCATENATE($C47,$D47)),0)</f>
        <v>0</v>
      </c>
      <c r="I47">
        <f>IFERROR(SEARCH(I$1,CONCATENATE($C47,$D47)),0)</f>
        <v>0</v>
      </c>
      <c r="J47">
        <f>IFERROR(SEARCH(J$1,CONCATENATE($C47,$D47)),0)</f>
        <v>567</v>
      </c>
      <c r="K47">
        <f>IFERROR(SEARCH(K$1,CONCATENATE($C47,$D47)),0)</f>
        <v>0</v>
      </c>
      <c r="L47">
        <f>IFERROR(SEARCH(L$1,CONCATENATE($C47,$D47)),0)</f>
        <v>553</v>
      </c>
      <c r="M47">
        <f>IFERROR(SEARCH(M$1,CONCATENATE($C47,$D47)),0)</f>
        <v>0</v>
      </c>
      <c r="N47">
        <f>IFERROR(SEARCH(N$1,CONCATENATE($C47,$D47)),0)</f>
        <v>0</v>
      </c>
      <c r="O47">
        <f>IFERROR(SEARCH(O$1,CONCATENATE($C47,$D47)),0)</f>
        <v>0</v>
      </c>
      <c r="P47">
        <f>IFERROR(SEARCH(P$1,CONCATENATE($C47,$D47)),0)</f>
        <v>0</v>
      </c>
      <c r="Q47">
        <f>IFERROR(SEARCH(Q$1,CONCATENATE($C47,$D47)),0)</f>
        <v>553</v>
      </c>
      <c r="R47">
        <f>IFERROR(SEARCH(R$1,CONCATENATE($C47,$D47)),0)</f>
        <v>0</v>
      </c>
      <c r="T47">
        <f>E47-F47-G47-H47-I47-J47-K47</f>
        <v>0</v>
      </c>
      <c r="U47">
        <f>L47-M47-N47-O47-P47-R47-Q47</f>
        <v>0</v>
      </c>
    </row>
    <row r="48" spans="1:21" x14ac:dyDescent="0.3">
      <c r="A48" t="s">
        <v>89</v>
      </c>
      <c r="C48" t="s">
        <v>90</v>
      </c>
      <c r="E48">
        <f>IFERROR(SEARCH(E$1,CONCATENATE($C48,$D48)),0)</f>
        <v>617</v>
      </c>
      <c r="F48">
        <f>IFERROR(SEARCH(F$1,CONCATENATE($C48,$D48)),0)</f>
        <v>0</v>
      </c>
      <c r="G48">
        <f>IFERROR(SEARCH(G$1,CONCATENATE($C48,$D48)),0)</f>
        <v>0</v>
      </c>
      <c r="H48">
        <f>IFERROR(SEARCH(H$1,CONCATENATE($C48,$D48)),0)</f>
        <v>0</v>
      </c>
      <c r="I48">
        <f>IFERROR(SEARCH(I$1,CONCATENATE($C48,$D48)),0)</f>
        <v>0</v>
      </c>
      <c r="J48">
        <f>IFERROR(SEARCH(J$1,CONCATENATE($C48,$D48)),0)</f>
        <v>617</v>
      </c>
      <c r="K48">
        <f>IFERROR(SEARCH(K$1,CONCATENATE($C48,$D48)),0)</f>
        <v>0</v>
      </c>
      <c r="L48">
        <f>IFERROR(SEARCH(L$1,CONCATENATE($C48,$D48)),0)</f>
        <v>603</v>
      </c>
      <c r="M48">
        <f>IFERROR(SEARCH(M$1,CONCATENATE($C48,$D48)),0)</f>
        <v>0</v>
      </c>
      <c r="N48">
        <f>IFERROR(SEARCH(N$1,CONCATENATE($C48,$D48)),0)</f>
        <v>0</v>
      </c>
      <c r="O48">
        <f>IFERROR(SEARCH(O$1,CONCATENATE($C48,$D48)),0)</f>
        <v>0</v>
      </c>
      <c r="P48">
        <f>IFERROR(SEARCH(P$1,CONCATENATE($C48,$D48)),0)</f>
        <v>0</v>
      </c>
      <c r="Q48">
        <f>IFERROR(SEARCH(Q$1,CONCATENATE($C48,$D48)),0)</f>
        <v>603</v>
      </c>
      <c r="R48">
        <f>IFERROR(SEARCH(R$1,CONCATENATE($C48,$D48)),0)</f>
        <v>0</v>
      </c>
      <c r="T48">
        <f>E48-F48-G48-H48-I48-J48-K48</f>
        <v>0</v>
      </c>
      <c r="U48">
        <f>L48-M48-N48-O48-P48-R48-Q48</f>
        <v>0</v>
      </c>
    </row>
    <row r="49" spans="1:21" x14ac:dyDescent="0.3">
      <c r="A49" t="s">
        <v>91</v>
      </c>
      <c r="C49" t="s">
        <v>83</v>
      </c>
      <c r="E49">
        <f>IFERROR(SEARCH(E$1,CONCATENATE($C49,$D49)),0)</f>
        <v>567</v>
      </c>
      <c r="F49">
        <f>IFERROR(SEARCH(F$1,CONCATENATE($C49,$D49)),0)</f>
        <v>0</v>
      </c>
      <c r="G49">
        <f>IFERROR(SEARCH(G$1,CONCATENATE($C49,$D49)),0)</f>
        <v>0</v>
      </c>
      <c r="H49">
        <f>IFERROR(SEARCH(H$1,CONCATENATE($C49,$D49)),0)</f>
        <v>0</v>
      </c>
      <c r="I49">
        <f>IFERROR(SEARCH(I$1,CONCATENATE($C49,$D49)),0)</f>
        <v>0</v>
      </c>
      <c r="J49">
        <f>IFERROR(SEARCH(J$1,CONCATENATE($C49,$D49)),0)</f>
        <v>567</v>
      </c>
      <c r="K49">
        <f>IFERROR(SEARCH(K$1,CONCATENATE($C49,$D49)),0)</f>
        <v>0</v>
      </c>
      <c r="L49">
        <f>IFERROR(SEARCH(L$1,CONCATENATE($C49,$D49)),0)</f>
        <v>553</v>
      </c>
      <c r="M49">
        <f>IFERROR(SEARCH(M$1,CONCATENATE($C49,$D49)),0)</f>
        <v>0</v>
      </c>
      <c r="N49">
        <f>IFERROR(SEARCH(N$1,CONCATENATE($C49,$D49)),0)</f>
        <v>0</v>
      </c>
      <c r="O49">
        <f>IFERROR(SEARCH(O$1,CONCATENATE($C49,$D49)),0)</f>
        <v>0</v>
      </c>
      <c r="P49">
        <f>IFERROR(SEARCH(P$1,CONCATENATE($C49,$D49)),0)</f>
        <v>0</v>
      </c>
      <c r="Q49">
        <f>IFERROR(SEARCH(Q$1,CONCATENATE($C49,$D49)),0)</f>
        <v>553</v>
      </c>
      <c r="R49">
        <f>IFERROR(SEARCH(R$1,CONCATENATE($C49,$D49)),0)</f>
        <v>0</v>
      </c>
      <c r="T49">
        <f>E49-F49-G49-H49-I49-J49-K49</f>
        <v>0</v>
      </c>
      <c r="U49">
        <f>L49-M49-N49-O49-P49-R49-Q49</f>
        <v>0</v>
      </c>
    </row>
    <row r="50" spans="1:21" x14ac:dyDescent="0.3">
      <c r="A50" t="s">
        <v>92</v>
      </c>
      <c r="C50" t="s">
        <v>93</v>
      </c>
      <c r="E50">
        <f>IFERROR(SEARCH(E$1,CONCATENATE($C50,$D50)),0)</f>
        <v>582</v>
      </c>
      <c r="F50">
        <f>IFERROR(SEARCH(F$1,CONCATENATE($C50,$D50)),0)</f>
        <v>0</v>
      </c>
      <c r="G50">
        <f>IFERROR(SEARCH(G$1,CONCATENATE($C50,$D50)),0)</f>
        <v>0</v>
      </c>
      <c r="H50">
        <f>IFERROR(SEARCH(H$1,CONCATENATE($C50,$D50)),0)</f>
        <v>0</v>
      </c>
      <c r="I50">
        <f>IFERROR(SEARCH(I$1,CONCATENATE($C50,$D50)),0)</f>
        <v>0</v>
      </c>
      <c r="J50">
        <f>IFERROR(SEARCH(J$1,CONCATENATE($C50,$D50)),0)</f>
        <v>582</v>
      </c>
      <c r="K50">
        <f>IFERROR(SEARCH(K$1,CONCATENATE($C50,$D50)),0)</f>
        <v>0</v>
      </c>
      <c r="L50">
        <f>IFERROR(SEARCH(L$1,CONCATENATE($C50,$D50)),0)</f>
        <v>569</v>
      </c>
      <c r="M50">
        <f>IFERROR(SEARCH(M$1,CONCATENATE($C50,$D50)),0)</f>
        <v>0</v>
      </c>
      <c r="N50">
        <f>IFERROR(SEARCH(N$1,CONCATENATE($C50,$D50)),0)</f>
        <v>0</v>
      </c>
      <c r="O50">
        <f>IFERROR(SEARCH(O$1,CONCATENATE($C50,$D50)),0)</f>
        <v>0</v>
      </c>
      <c r="P50">
        <f>IFERROR(SEARCH(P$1,CONCATENATE($C50,$D50)),0)</f>
        <v>0</v>
      </c>
      <c r="Q50">
        <f>IFERROR(SEARCH(Q$1,CONCATENATE($C50,$D50)),0)</f>
        <v>569</v>
      </c>
      <c r="R50">
        <f>IFERROR(SEARCH(R$1,CONCATENATE($C50,$D50)),0)</f>
        <v>0</v>
      </c>
      <c r="T50">
        <f>E50-F50-G50-H50-I50-J50-K50</f>
        <v>0</v>
      </c>
      <c r="U50">
        <f>L50-M50-N50-O50-P50-R50-Q50</f>
        <v>0</v>
      </c>
    </row>
    <row r="51" spans="1:21" x14ac:dyDescent="0.3">
      <c r="A51" t="s">
        <v>94</v>
      </c>
      <c r="C51" t="s">
        <v>1</v>
      </c>
      <c r="E51">
        <f>IFERROR(SEARCH(E$1,CONCATENATE($C51,$D51)),0)</f>
        <v>4</v>
      </c>
      <c r="F51">
        <f>IFERROR(SEARCH(F$1,CONCATENATE($C51,$D51)),0)</f>
        <v>0</v>
      </c>
      <c r="G51">
        <f>IFERROR(SEARCH(G$1,CONCATENATE($C51,$D51)),0)</f>
        <v>4</v>
      </c>
      <c r="H51">
        <f>IFERROR(SEARCH(H$1,CONCATENATE($C51,$D51)),0)</f>
        <v>0</v>
      </c>
      <c r="I51">
        <f>IFERROR(SEARCH(I$1,CONCATENATE($C51,$D51)),0)</f>
        <v>0</v>
      </c>
      <c r="J51">
        <f>IFERROR(SEARCH(J$1,CONCATENATE($C51,$D51)),0)</f>
        <v>0</v>
      </c>
      <c r="K51">
        <f>IFERROR(SEARCH(K$1,CONCATENATE($C51,$D51)),0)</f>
        <v>0</v>
      </c>
      <c r="L51">
        <f>IFERROR(SEARCH(L$1,CONCATENATE($C51,$D51)),0)</f>
        <v>0</v>
      </c>
      <c r="M51">
        <f>IFERROR(SEARCH(M$1,CONCATENATE($C51,$D51)),0)</f>
        <v>0</v>
      </c>
      <c r="N51">
        <f>IFERROR(SEARCH(N$1,CONCATENATE($C51,$D51)),0)</f>
        <v>0</v>
      </c>
      <c r="O51">
        <f>IFERROR(SEARCH(O$1,CONCATENATE($C51,$D51)),0)</f>
        <v>0</v>
      </c>
      <c r="P51">
        <f>IFERROR(SEARCH(P$1,CONCATENATE($C51,$D51)),0)</f>
        <v>0</v>
      </c>
      <c r="Q51">
        <f>IFERROR(SEARCH(Q$1,CONCATENATE($C51,$D51)),0)</f>
        <v>0</v>
      </c>
      <c r="R51">
        <f>IFERROR(SEARCH(R$1,CONCATENATE($C51,$D51)),0)</f>
        <v>0</v>
      </c>
      <c r="T51">
        <f>E51-F51-G51-H51-I51-J51-K51</f>
        <v>0</v>
      </c>
      <c r="U51">
        <f>L51-M51-N51-O51-P51-R51-Q51</f>
        <v>0</v>
      </c>
    </row>
    <row r="52" spans="1:21" x14ac:dyDescent="0.3">
      <c r="A52" t="s">
        <v>95</v>
      </c>
      <c r="C52" t="s">
        <v>23</v>
      </c>
      <c r="E52">
        <f>IFERROR(SEARCH(E$1,CONCATENATE($C52,$D52)),0)</f>
        <v>389</v>
      </c>
      <c r="F52">
        <f>IFERROR(SEARCH(F$1,CONCATENATE($C52,$D52)),0)</f>
        <v>0</v>
      </c>
      <c r="G52">
        <f>IFERROR(SEARCH(G$1,CONCATENATE($C52,$D52)),0)</f>
        <v>0</v>
      </c>
      <c r="H52">
        <f>IFERROR(SEARCH(H$1,CONCATENATE($C52,$D52)),0)</f>
        <v>0</v>
      </c>
      <c r="I52">
        <f>IFERROR(SEARCH(I$1,CONCATENATE($C52,$D52)),0)</f>
        <v>0</v>
      </c>
      <c r="J52">
        <f>IFERROR(SEARCH(J$1,CONCATENATE($C52,$D52)),0)</f>
        <v>389</v>
      </c>
      <c r="K52">
        <f>IFERROR(SEARCH(K$1,CONCATENATE($C52,$D52)),0)</f>
        <v>0</v>
      </c>
      <c r="L52">
        <f>IFERROR(SEARCH(L$1,CONCATENATE($C52,$D52)),0)</f>
        <v>375</v>
      </c>
      <c r="M52">
        <f>IFERROR(SEARCH(M$1,CONCATENATE($C52,$D52)),0)</f>
        <v>0</v>
      </c>
      <c r="N52">
        <f>IFERROR(SEARCH(N$1,CONCATENATE($C52,$D52)),0)</f>
        <v>375</v>
      </c>
      <c r="O52">
        <f>IFERROR(SEARCH(O$1,CONCATENATE($C52,$D52)),0)</f>
        <v>0</v>
      </c>
      <c r="P52">
        <f>IFERROR(SEARCH(P$1,CONCATENATE($C52,$D52)),0)</f>
        <v>0</v>
      </c>
      <c r="Q52">
        <f>IFERROR(SEARCH(Q$1,CONCATENATE($C52,$D52)),0)</f>
        <v>0</v>
      </c>
      <c r="R52">
        <f>IFERROR(SEARCH(R$1,CONCATENATE($C52,$D52)),0)</f>
        <v>0</v>
      </c>
      <c r="T52">
        <f>E52-F52-G52-H52-I52-J52-K52</f>
        <v>0</v>
      </c>
      <c r="U52">
        <f>L52-M52-N52-O52-P52-R52-Q52</f>
        <v>0</v>
      </c>
    </row>
    <row r="53" spans="1:21" x14ac:dyDescent="0.3">
      <c r="A53" t="s">
        <v>96</v>
      </c>
      <c r="C53" t="s">
        <v>97</v>
      </c>
      <c r="E53">
        <f>IFERROR(SEARCH(E$1,CONCATENATE($C53,$D53)),0)</f>
        <v>0</v>
      </c>
      <c r="F53">
        <f>IFERROR(SEARCH(F$1,CONCATENATE($C53,$D53)),0)</f>
        <v>0</v>
      </c>
      <c r="G53">
        <f>IFERROR(SEARCH(G$1,CONCATENATE($C53,$D53)),0)</f>
        <v>0</v>
      </c>
      <c r="H53">
        <f>IFERROR(SEARCH(H$1,CONCATENATE($C53,$D53)),0)</f>
        <v>0</v>
      </c>
      <c r="I53">
        <f>IFERROR(SEARCH(I$1,CONCATENATE($C53,$D53)),0)</f>
        <v>0</v>
      </c>
      <c r="J53">
        <f>IFERROR(SEARCH(J$1,CONCATENATE($C53,$D53)),0)</f>
        <v>0</v>
      </c>
      <c r="K53">
        <f>IFERROR(SEARCH(K$1,CONCATENATE($C53,$D53)),0)</f>
        <v>0</v>
      </c>
      <c r="L53">
        <f>IFERROR(SEARCH(L$1,CONCATENATE($C53,$D53)),0)</f>
        <v>348</v>
      </c>
      <c r="M53">
        <f>IFERROR(SEARCH(M$1,CONCATENATE($C53,$D53)),0)</f>
        <v>0</v>
      </c>
      <c r="N53">
        <f>IFERROR(SEARCH(N$1,CONCATENATE($C53,$D53)),0)</f>
        <v>348</v>
      </c>
      <c r="O53">
        <f>IFERROR(SEARCH(O$1,CONCATENATE($C53,$D53)),0)</f>
        <v>0</v>
      </c>
      <c r="P53">
        <f>IFERROR(SEARCH(P$1,CONCATENATE($C53,$D53)),0)</f>
        <v>0</v>
      </c>
      <c r="Q53">
        <f>IFERROR(SEARCH(Q$1,CONCATENATE($C53,$D53)),0)</f>
        <v>0</v>
      </c>
      <c r="R53">
        <f>IFERROR(SEARCH(R$1,CONCATENATE($C53,$D53)),0)</f>
        <v>0</v>
      </c>
      <c r="T53">
        <f>E53-F53-G53-H53-I53-J53-K53</f>
        <v>0</v>
      </c>
      <c r="U53">
        <f>L53-M53-N53-O53-P53-R53-Q53</f>
        <v>0</v>
      </c>
    </row>
    <row r="54" spans="1:21" x14ac:dyDescent="0.3">
      <c r="A54" t="s">
        <v>98</v>
      </c>
      <c r="C54" t="s">
        <v>99</v>
      </c>
      <c r="E54">
        <f>IFERROR(SEARCH(E$1,CONCATENATE($C54,$D54)),0)</f>
        <v>253</v>
      </c>
      <c r="F54">
        <f>IFERROR(SEARCH(F$1,CONCATENATE($C54,$D54)),0)</f>
        <v>0</v>
      </c>
      <c r="G54">
        <f>IFERROR(SEARCH(G$1,CONCATENATE($C54,$D54)),0)</f>
        <v>0</v>
      </c>
      <c r="H54">
        <f>IFERROR(SEARCH(H$1,CONCATENATE($C54,$D54)),0)</f>
        <v>0</v>
      </c>
      <c r="I54">
        <f>IFERROR(SEARCH(I$1,CONCATENATE($C54,$D54)),0)</f>
        <v>0</v>
      </c>
      <c r="J54">
        <f>IFERROR(SEARCH(J$1,CONCATENATE($C54,$D54)),0)</f>
        <v>253</v>
      </c>
      <c r="K54">
        <f>IFERROR(SEARCH(K$1,CONCATENATE($C54,$D54)),0)</f>
        <v>0</v>
      </c>
      <c r="L54">
        <f>IFERROR(SEARCH(L$1,CONCATENATE($C54,$D54)),0)</f>
        <v>239</v>
      </c>
      <c r="M54">
        <f>IFERROR(SEARCH(M$1,CONCATENATE($C54,$D54)),0)</f>
        <v>0</v>
      </c>
      <c r="N54">
        <f>IFERROR(SEARCH(N$1,CONCATENATE($C54,$D54)),0)</f>
        <v>239</v>
      </c>
      <c r="O54">
        <f>IFERROR(SEARCH(O$1,CONCATENATE($C54,$D54)),0)</f>
        <v>0</v>
      </c>
      <c r="P54">
        <f>IFERROR(SEARCH(P$1,CONCATENATE($C54,$D54)),0)</f>
        <v>0</v>
      </c>
      <c r="Q54">
        <f>IFERROR(SEARCH(Q$1,CONCATENATE($C54,$D54)),0)</f>
        <v>0</v>
      </c>
      <c r="R54">
        <f>IFERROR(SEARCH(R$1,CONCATENATE($C54,$D54)),0)</f>
        <v>0</v>
      </c>
      <c r="T54">
        <f>E54-F54-G54-H54-I54-J54-K54</f>
        <v>0</v>
      </c>
      <c r="U54">
        <f>L54-M54-N54-O54-P54-R54-Q54</f>
        <v>0</v>
      </c>
    </row>
    <row r="55" spans="1:21" x14ac:dyDescent="0.3">
      <c r="A55" t="s">
        <v>100</v>
      </c>
      <c r="C55" t="s">
        <v>23</v>
      </c>
      <c r="E55">
        <f>IFERROR(SEARCH(E$1,CONCATENATE($C55,$D55)),0)</f>
        <v>389</v>
      </c>
      <c r="F55">
        <f>IFERROR(SEARCH(F$1,CONCATENATE($C55,$D55)),0)</f>
        <v>0</v>
      </c>
      <c r="G55">
        <f>IFERROR(SEARCH(G$1,CONCATENATE($C55,$D55)),0)</f>
        <v>0</v>
      </c>
      <c r="H55">
        <f>IFERROR(SEARCH(H$1,CONCATENATE($C55,$D55)),0)</f>
        <v>0</v>
      </c>
      <c r="I55">
        <f>IFERROR(SEARCH(I$1,CONCATENATE($C55,$D55)),0)</f>
        <v>0</v>
      </c>
      <c r="J55">
        <f>IFERROR(SEARCH(J$1,CONCATENATE($C55,$D55)),0)</f>
        <v>389</v>
      </c>
      <c r="K55">
        <f>IFERROR(SEARCH(K$1,CONCATENATE($C55,$D55)),0)</f>
        <v>0</v>
      </c>
      <c r="L55">
        <f>IFERROR(SEARCH(L$1,CONCATENATE($C55,$D55)),0)</f>
        <v>375</v>
      </c>
      <c r="M55">
        <f>IFERROR(SEARCH(M$1,CONCATENATE($C55,$D55)),0)</f>
        <v>0</v>
      </c>
      <c r="N55">
        <f>IFERROR(SEARCH(N$1,CONCATENATE($C55,$D55)),0)</f>
        <v>375</v>
      </c>
      <c r="O55">
        <f>IFERROR(SEARCH(O$1,CONCATENATE($C55,$D55)),0)</f>
        <v>0</v>
      </c>
      <c r="P55">
        <f>IFERROR(SEARCH(P$1,CONCATENATE($C55,$D55)),0)</f>
        <v>0</v>
      </c>
      <c r="Q55">
        <f>IFERROR(SEARCH(Q$1,CONCATENATE($C55,$D55)),0)</f>
        <v>0</v>
      </c>
      <c r="R55">
        <f>IFERROR(SEARCH(R$1,CONCATENATE($C55,$D55)),0)</f>
        <v>0</v>
      </c>
      <c r="T55">
        <f>E55-F55-G55-H55-I55-J55-K55</f>
        <v>0</v>
      </c>
      <c r="U55">
        <f>L55-M55-N55-O55-P55-R55-Q55</f>
        <v>0</v>
      </c>
    </row>
    <row r="56" spans="1:21" x14ac:dyDescent="0.3">
      <c r="A56" t="s">
        <v>101</v>
      </c>
      <c r="C56" t="s">
        <v>102</v>
      </c>
      <c r="E56">
        <f>IFERROR(SEARCH(E$1,CONCATENATE($C56,$D56)),0)</f>
        <v>483</v>
      </c>
      <c r="F56">
        <f>IFERROR(SEARCH(F$1,CONCATENATE($C56,$D56)),0)</f>
        <v>0</v>
      </c>
      <c r="G56">
        <f>IFERROR(SEARCH(G$1,CONCATENATE($C56,$D56)),0)</f>
        <v>0</v>
      </c>
      <c r="H56">
        <f>IFERROR(SEARCH(H$1,CONCATENATE($C56,$D56)),0)</f>
        <v>0</v>
      </c>
      <c r="I56">
        <f>IFERROR(SEARCH(I$1,CONCATENATE($C56,$D56)),0)</f>
        <v>0</v>
      </c>
      <c r="J56">
        <f>IFERROR(SEARCH(J$1,CONCATENATE($C56,$D56)),0)</f>
        <v>483</v>
      </c>
      <c r="K56">
        <f>IFERROR(SEARCH(K$1,CONCATENATE($C56,$D56)),0)</f>
        <v>0</v>
      </c>
      <c r="L56">
        <f>IFERROR(SEARCH(L$1,CONCATENATE($C56,$D56)),0)</f>
        <v>401</v>
      </c>
      <c r="M56">
        <f>IFERROR(SEARCH(M$1,CONCATENATE($C56,$D56)),0)</f>
        <v>0</v>
      </c>
      <c r="N56">
        <f>IFERROR(SEARCH(N$1,CONCATENATE($C56,$D56)),0)</f>
        <v>0</v>
      </c>
      <c r="O56">
        <f>IFERROR(SEARCH(O$1,CONCATENATE($C56,$D56)),0)</f>
        <v>0</v>
      </c>
      <c r="P56">
        <f>IFERROR(SEARCH(P$1,CONCATENATE($C56,$D56)),0)</f>
        <v>0</v>
      </c>
      <c r="Q56">
        <f>IFERROR(SEARCH(Q$1,CONCATENATE($C56,$D56)),0)</f>
        <v>0</v>
      </c>
      <c r="R56">
        <f>IFERROR(SEARCH(R$1,CONCATENATE($C56,$D56)),0)</f>
        <v>0</v>
      </c>
      <c r="T56">
        <f>E56-F56-G56-H56-I56-J56-K56</f>
        <v>0</v>
      </c>
      <c r="U56">
        <f>L56-M56-N56-O56-P56-R56-Q56</f>
        <v>401</v>
      </c>
    </row>
    <row r="57" spans="1:21" x14ac:dyDescent="0.3">
      <c r="A57" t="s">
        <v>103</v>
      </c>
      <c r="C57" t="s">
        <v>104</v>
      </c>
      <c r="E57">
        <f>IFERROR(SEARCH(E$1,CONCATENATE($C57,$D57)),0)</f>
        <v>335</v>
      </c>
      <c r="F57">
        <f>IFERROR(SEARCH(F$1,CONCATENATE($C57,$D57)),0)</f>
        <v>0</v>
      </c>
      <c r="G57">
        <f>IFERROR(SEARCH(G$1,CONCATENATE($C57,$D57)),0)</f>
        <v>0</v>
      </c>
      <c r="H57">
        <f>IFERROR(SEARCH(H$1,CONCATENATE($C57,$D57)),0)</f>
        <v>0</v>
      </c>
      <c r="I57">
        <f>IFERROR(SEARCH(I$1,CONCATENATE($C57,$D57)),0)</f>
        <v>0</v>
      </c>
      <c r="J57">
        <f>IFERROR(SEARCH(J$1,CONCATENATE($C57,$D57)),0)</f>
        <v>335</v>
      </c>
      <c r="K57">
        <f>IFERROR(SEARCH(K$1,CONCATENATE($C57,$D57)),0)</f>
        <v>0</v>
      </c>
      <c r="L57">
        <f>IFERROR(SEARCH(L$1,CONCATENATE($C57,$D57)),0)</f>
        <v>300</v>
      </c>
      <c r="M57">
        <f>IFERROR(SEARCH(M$1,CONCATENATE($C57,$D57)),0)</f>
        <v>0</v>
      </c>
      <c r="N57">
        <f>IFERROR(SEARCH(N$1,CONCATENATE($C57,$D57)),0)</f>
        <v>300</v>
      </c>
      <c r="O57">
        <f>IFERROR(SEARCH(O$1,CONCATENATE($C57,$D57)),0)</f>
        <v>0</v>
      </c>
      <c r="P57">
        <f>IFERROR(SEARCH(P$1,CONCATENATE($C57,$D57)),0)</f>
        <v>0</v>
      </c>
      <c r="Q57">
        <f>IFERROR(SEARCH(Q$1,CONCATENATE($C57,$D57)),0)</f>
        <v>0</v>
      </c>
      <c r="R57">
        <f>IFERROR(SEARCH(R$1,CONCATENATE($C57,$D57)),0)</f>
        <v>0</v>
      </c>
      <c r="T57">
        <f>E57-F57-G57-H57-I57-J57-K57</f>
        <v>0</v>
      </c>
      <c r="U57">
        <f>L57-M57-N57-O57-P57-R57-Q57</f>
        <v>0</v>
      </c>
    </row>
    <row r="58" spans="1:21" x14ac:dyDescent="0.3">
      <c r="A58" t="s">
        <v>105</v>
      </c>
      <c r="C58" t="s">
        <v>106</v>
      </c>
      <c r="E58">
        <f>IFERROR(SEARCH(E$1,CONCATENATE($C58,$D58)),0)</f>
        <v>361</v>
      </c>
      <c r="F58">
        <f>IFERROR(SEARCH(F$1,CONCATENATE($C58,$D58)),0)</f>
        <v>0</v>
      </c>
      <c r="G58">
        <f>IFERROR(SEARCH(G$1,CONCATENATE($C58,$D58)),0)</f>
        <v>361</v>
      </c>
      <c r="H58">
        <f>IFERROR(SEARCH(H$1,CONCATENATE($C58,$D58)),0)</f>
        <v>0</v>
      </c>
      <c r="I58">
        <f>IFERROR(SEARCH(I$1,CONCATENATE($C58,$D58)),0)</f>
        <v>0</v>
      </c>
      <c r="J58">
        <f>IFERROR(SEARCH(J$1,CONCATENATE($C58,$D58)),0)</f>
        <v>0</v>
      </c>
      <c r="K58">
        <f>IFERROR(SEARCH(K$1,CONCATENATE($C58,$D58)),0)</f>
        <v>0</v>
      </c>
      <c r="L58">
        <f>IFERROR(SEARCH(L$1,CONCATENATE($C58,$D58)),0)</f>
        <v>0</v>
      </c>
      <c r="M58">
        <f>IFERROR(SEARCH(M$1,CONCATENATE($C58,$D58)),0)</f>
        <v>0</v>
      </c>
      <c r="N58">
        <f>IFERROR(SEARCH(N$1,CONCATENATE($C58,$D58)),0)</f>
        <v>0</v>
      </c>
      <c r="O58">
        <f>IFERROR(SEARCH(O$1,CONCATENATE($C58,$D58)),0)</f>
        <v>0</v>
      </c>
      <c r="P58">
        <f>IFERROR(SEARCH(P$1,CONCATENATE($C58,$D58)),0)</f>
        <v>0</v>
      </c>
      <c r="Q58">
        <f>IFERROR(SEARCH(Q$1,CONCATENATE($C58,$D58)),0)</f>
        <v>0</v>
      </c>
      <c r="R58">
        <f>IFERROR(SEARCH(R$1,CONCATENATE($C58,$D58)),0)</f>
        <v>0</v>
      </c>
      <c r="T58">
        <f>E58-F58-G58-H58-I58-J58-K58</f>
        <v>0</v>
      </c>
      <c r="U58">
        <f>L58-M58-N58-O58-P58-R58-Q58</f>
        <v>0</v>
      </c>
    </row>
    <row r="59" spans="1:21" x14ac:dyDescent="0.3">
      <c r="A59" t="s">
        <v>107</v>
      </c>
      <c r="C59" t="s">
        <v>108</v>
      </c>
      <c r="E59">
        <f>IFERROR(SEARCH(E$1,CONCATENATE($C59,$D59)),0)</f>
        <v>0</v>
      </c>
      <c r="F59">
        <f>IFERROR(SEARCH(F$1,CONCATENATE($C59,$D59)),0)</f>
        <v>0</v>
      </c>
      <c r="G59">
        <f>IFERROR(SEARCH(G$1,CONCATENATE($C59,$D59)),0)</f>
        <v>0</v>
      </c>
      <c r="H59">
        <f>IFERROR(SEARCH(H$1,CONCATENATE($C59,$D59)),0)</f>
        <v>0</v>
      </c>
      <c r="I59">
        <f>IFERROR(SEARCH(I$1,CONCATENATE($C59,$D59)),0)</f>
        <v>0</v>
      </c>
      <c r="J59">
        <f>IFERROR(SEARCH(J$1,CONCATENATE($C59,$D59)),0)</f>
        <v>0</v>
      </c>
      <c r="K59">
        <f>IFERROR(SEARCH(K$1,CONCATENATE($C59,$D59)),0)</f>
        <v>0</v>
      </c>
      <c r="L59">
        <f>IFERROR(SEARCH(L$1,CONCATENATE($C59,$D59)),0)</f>
        <v>549</v>
      </c>
      <c r="M59">
        <f>IFERROR(SEARCH(M$1,CONCATENATE($C59,$D59)),0)</f>
        <v>0</v>
      </c>
      <c r="N59">
        <f>IFERROR(SEARCH(N$1,CONCATENATE($C59,$D59)),0)</f>
        <v>549</v>
      </c>
      <c r="O59">
        <f>IFERROR(SEARCH(O$1,CONCATENATE($C59,$D59)),0)</f>
        <v>0</v>
      </c>
      <c r="P59">
        <f>IFERROR(SEARCH(P$1,CONCATENATE($C59,$D59)),0)</f>
        <v>0</v>
      </c>
      <c r="Q59">
        <f>IFERROR(SEARCH(Q$1,CONCATENATE($C59,$D59)),0)</f>
        <v>0</v>
      </c>
      <c r="R59">
        <f>IFERROR(SEARCH(R$1,CONCATENATE($C59,$D59)),0)</f>
        <v>0</v>
      </c>
      <c r="T59">
        <f>E59-F59-G59-H59-I59-J59-K59</f>
        <v>0</v>
      </c>
      <c r="U59">
        <f>L59-M59-N59-O59-P59-R59-Q59</f>
        <v>0</v>
      </c>
    </row>
    <row r="60" spans="1:21" x14ac:dyDescent="0.3">
      <c r="A60" t="s">
        <v>109</v>
      </c>
      <c r="C60" t="s">
        <v>110</v>
      </c>
      <c r="E60">
        <f>IFERROR(SEARCH(E$1,CONCATENATE($C60,$D60)),0)</f>
        <v>386</v>
      </c>
      <c r="F60">
        <f>IFERROR(SEARCH(F$1,CONCATENATE($C60,$D60)),0)</f>
        <v>0</v>
      </c>
      <c r="G60">
        <f>IFERROR(SEARCH(G$1,CONCATENATE($C60,$D60)),0)</f>
        <v>386</v>
      </c>
      <c r="H60">
        <f>IFERROR(SEARCH(H$1,CONCATENATE($C60,$D60)),0)</f>
        <v>0</v>
      </c>
      <c r="I60">
        <f>IFERROR(SEARCH(I$1,CONCATENATE($C60,$D60)),0)</f>
        <v>0</v>
      </c>
      <c r="J60">
        <f>IFERROR(SEARCH(J$1,CONCATENATE($C60,$D60)),0)</f>
        <v>0</v>
      </c>
      <c r="K60">
        <f>IFERROR(SEARCH(K$1,CONCATENATE($C60,$D60)),0)</f>
        <v>0</v>
      </c>
      <c r="L60">
        <f>IFERROR(SEARCH(L$1,CONCATENATE($C60,$D60)),0)</f>
        <v>371</v>
      </c>
      <c r="M60">
        <f>IFERROR(SEARCH(M$1,CONCATENATE($C60,$D60)),0)</f>
        <v>0</v>
      </c>
      <c r="N60">
        <f>IFERROR(SEARCH(N$1,CONCATENATE($C60,$D60)),0)</f>
        <v>371</v>
      </c>
      <c r="O60">
        <f>IFERROR(SEARCH(O$1,CONCATENATE($C60,$D60)),0)</f>
        <v>0</v>
      </c>
      <c r="P60">
        <f>IFERROR(SEARCH(P$1,CONCATENATE($C60,$D60)),0)</f>
        <v>0</v>
      </c>
      <c r="Q60">
        <f>IFERROR(SEARCH(Q$1,CONCATENATE($C60,$D60)),0)</f>
        <v>0</v>
      </c>
      <c r="R60">
        <f>IFERROR(SEARCH(R$1,CONCATENATE($C60,$D60)),0)</f>
        <v>0</v>
      </c>
      <c r="T60">
        <f>E60-F60-G60-H60-I60-J60-K60</f>
        <v>0</v>
      </c>
      <c r="U60">
        <f>L60-M60-N60-O60-P60-R60-Q60</f>
        <v>0</v>
      </c>
    </row>
    <row r="61" spans="1:21" x14ac:dyDescent="0.3">
      <c r="A61" t="s">
        <v>111</v>
      </c>
      <c r="C61" t="s">
        <v>110</v>
      </c>
      <c r="E61">
        <f>IFERROR(SEARCH(E$1,CONCATENATE($C61,$D61)),0)</f>
        <v>386</v>
      </c>
      <c r="F61">
        <f>IFERROR(SEARCH(F$1,CONCATENATE($C61,$D61)),0)</f>
        <v>0</v>
      </c>
      <c r="G61">
        <f>IFERROR(SEARCH(G$1,CONCATENATE($C61,$D61)),0)</f>
        <v>386</v>
      </c>
      <c r="H61">
        <f>IFERROR(SEARCH(H$1,CONCATENATE($C61,$D61)),0)</f>
        <v>0</v>
      </c>
      <c r="I61">
        <f>IFERROR(SEARCH(I$1,CONCATENATE($C61,$D61)),0)</f>
        <v>0</v>
      </c>
      <c r="J61">
        <f>IFERROR(SEARCH(J$1,CONCATENATE($C61,$D61)),0)</f>
        <v>0</v>
      </c>
      <c r="K61">
        <f>IFERROR(SEARCH(K$1,CONCATENATE($C61,$D61)),0)</f>
        <v>0</v>
      </c>
      <c r="L61">
        <f>IFERROR(SEARCH(L$1,CONCATENATE($C61,$D61)),0)</f>
        <v>371</v>
      </c>
      <c r="M61">
        <f>IFERROR(SEARCH(M$1,CONCATENATE($C61,$D61)),0)</f>
        <v>0</v>
      </c>
      <c r="N61">
        <f>IFERROR(SEARCH(N$1,CONCATENATE($C61,$D61)),0)</f>
        <v>371</v>
      </c>
      <c r="O61">
        <f>IFERROR(SEARCH(O$1,CONCATENATE($C61,$D61)),0)</f>
        <v>0</v>
      </c>
      <c r="P61">
        <f>IFERROR(SEARCH(P$1,CONCATENATE($C61,$D61)),0)</f>
        <v>0</v>
      </c>
      <c r="Q61">
        <f>IFERROR(SEARCH(Q$1,CONCATENATE($C61,$D61)),0)</f>
        <v>0</v>
      </c>
      <c r="R61">
        <f>IFERROR(SEARCH(R$1,CONCATENATE($C61,$D61)),0)</f>
        <v>0</v>
      </c>
      <c r="T61">
        <f>E61-F61-G61-H61-I61-J61-K61</f>
        <v>0</v>
      </c>
      <c r="U61">
        <f>L61-M61-N61-O61-P61-R61-Q61</f>
        <v>0</v>
      </c>
    </row>
    <row r="62" spans="1:21" x14ac:dyDescent="0.3">
      <c r="A62" t="s">
        <v>112</v>
      </c>
      <c r="C62" t="s">
        <v>113</v>
      </c>
      <c r="E62">
        <f>IFERROR(SEARCH(E$1,CONCATENATE($C62,$D62)),0)</f>
        <v>0</v>
      </c>
      <c r="F62">
        <f>IFERROR(SEARCH(F$1,CONCATENATE($C62,$D62)),0)</f>
        <v>0</v>
      </c>
      <c r="G62">
        <f>IFERROR(SEARCH(G$1,CONCATENATE($C62,$D62)),0)</f>
        <v>0</v>
      </c>
      <c r="H62">
        <f>IFERROR(SEARCH(H$1,CONCATENATE($C62,$D62)),0)</f>
        <v>0</v>
      </c>
      <c r="I62">
        <f>IFERROR(SEARCH(I$1,CONCATENATE($C62,$D62)),0)</f>
        <v>0</v>
      </c>
      <c r="J62">
        <f>IFERROR(SEARCH(J$1,CONCATENATE($C62,$D62)),0)</f>
        <v>0</v>
      </c>
      <c r="K62">
        <f>IFERROR(SEARCH(K$1,CONCATENATE($C62,$D62)),0)</f>
        <v>0</v>
      </c>
      <c r="L62">
        <f>IFERROR(SEARCH(L$1,CONCATENATE($C62,$D62)),0)</f>
        <v>104</v>
      </c>
      <c r="M62">
        <f>IFERROR(SEARCH(M$1,CONCATENATE($C62,$D62)),0)</f>
        <v>0</v>
      </c>
      <c r="N62">
        <f>IFERROR(SEARCH(N$1,CONCATENATE($C62,$D62)),0)</f>
        <v>104</v>
      </c>
      <c r="O62">
        <f>IFERROR(SEARCH(O$1,CONCATENATE($C62,$D62)),0)</f>
        <v>0</v>
      </c>
      <c r="P62">
        <f>IFERROR(SEARCH(P$1,CONCATENATE($C62,$D62)),0)</f>
        <v>0</v>
      </c>
      <c r="Q62">
        <f>IFERROR(SEARCH(Q$1,CONCATENATE($C62,$D62)),0)</f>
        <v>0</v>
      </c>
      <c r="R62">
        <f>IFERROR(SEARCH(R$1,CONCATENATE($C62,$D62)),0)</f>
        <v>0</v>
      </c>
      <c r="T62">
        <f>E62-F62-G62-H62-I62-J62-K62</f>
        <v>0</v>
      </c>
      <c r="U62">
        <f>L62-M62-N62-O62-P62-R62-Q62</f>
        <v>0</v>
      </c>
    </row>
    <row r="63" spans="1:21" x14ac:dyDescent="0.3">
      <c r="A63" t="s">
        <v>114</v>
      </c>
      <c r="C63" t="s">
        <v>115</v>
      </c>
      <c r="E63">
        <f>IFERROR(SEARCH(E$1,CONCATENATE($C63,$D63)),0)</f>
        <v>267</v>
      </c>
      <c r="F63">
        <f>IFERROR(SEARCH(F$1,CONCATENATE($C63,$D63)),0)</f>
        <v>0</v>
      </c>
      <c r="G63">
        <f>IFERROR(SEARCH(G$1,CONCATENATE($C63,$D63)),0)</f>
        <v>0</v>
      </c>
      <c r="H63">
        <f>IFERROR(SEARCH(H$1,CONCATENATE($C63,$D63)),0)</f>
        <v>0</v>
      </c>
      <c r="I63">
        <f>IFERROR(SEARCH(I$1,CONCATENATE($C63,$D63)),0)</f>
        <v>0</v>
      </c>
      <c r="J63">
        <f>IFERROR(SEARCH(J$1,CONCATENATE($C63,$D63)),0)</f>
        <v>0</v>
      </c>
      <c r="K63">
        <f>IFERROR(SEARCH(K$1,CONCATENATE($C63,$D63)),0)</f>
        <v>0</v>
      </c>
      <c r="L63">
        <f>IFERROR(SEARCH(L$1,CONCATENATE($C63,$D63)),0)</f>
        <v>254</v>
      </c>
      <c r="M63">
        <f>IFERROR(SEARCH(M$1,CONCATENATE($C63,$D63)),0)</f>
        <v>0</v>
      </c>
      <c r="N63">
        <f>IFERROR(SEARCH(N$1,CONCATENATE($C63,$D63)),0)</f>
        <v>254</v>
      </c>
      <c r="O63">
        <f>IFERROR(SEARCH(O$1,CONCATENATE($C63,$D63)),0)</f>
        <v>0</v>
      </c>
      <c r="P63">
        <f>IFERROR(SEARCH(P$1,CONCATENATE($C63,$D63)),0)</f>
        <v>0</v>
      </c>
      <c r="Q63">
        <f>IFERROR(SEARCH(Q$1,CONCATENATE($C63,$D63)),0)</f>
        <v>0</v>
      </c>
      <c r="R63">
        <f>IFERROR(SEARCH(R$1,CONCATENATE($C63,$D63)),0)</f>
        <v>0</v>
      </c>
      <c r="T63">
        <f>E63-F63-G63-H63-I63-J63-K63</f>
        <v>267</v>
      </c>
      <c r="U63">
        <f>L63-M63-N63-O63-P63-R63-Q63</f>
        <v>0</v>
      </c>
    </row>
    <row r="64" spans="1:21" x14ac:dyDescent="0.3">
      <c r="A64" t="s">
        <v>116</v>
      </c>
      <c r="C64" t="s">
        <v>115</v>
      </c>
      <c r="E64">
        <f>IFERROR(SEARCH(E$1,CONCATENATE($C64,$D64)),0)</f>
        <v>267</v>
      </c>
      <c r="F64">
        <f>IFERROR(SEARCH(F$1,CONCATENATE($C64,$D64)),0)</f>
        <v>0</v>
      </c>
      <c r="G64">
        <f>IFERROR(SEARCH(G$1,CONCATENATE($C64,$D64)),0)</f>
        <v>0</v>
      </c>
      <c r="H64">
        <f>IFERROR(SEARCH(H$1,CONCATENATE($C64,$D64)),0)</f>
        <v>0</v>
      </c>
      <c r="I64">
        <f>IFERROR(SEARCH(I$1,CONCATENATE($C64,$D64)),0)</f>
        <v>0</v>
      </c>
      <c r="J64">
        <f>IFERROR(SEARCH(J$1,CONCATENATE($C64,$D64)),0)</f>
        <v>0</v>
      </c>
      <c r="K64">
        <f>IFERROR(SEARCH(K$1,CONCATENATE($C64,$D64)),0)</f>
        <v>0</v>
      </c>
      <c r="L64">
        <f>IFERROR(SEARCH(L$1,CONCATENATE($C64,$D64)),0)</f>
        <v>254</v>
      </c>
      <c r="M64">
        <f>IFERROR(SEARCH(M$1,CONCATENATE($C64,$D64)),0)</f>
        <v>0</v>
      </c>
      <c r="N64">
        <f>IFERROR(SEARCH(N$1,CONCATENATE($C64,$D64)),0)</f>
        <v>254</v>
      </c>
      <c r="O64">
        <f>IFERROR(SEARCH(O$1,CONCATENATE($C64,$D64)),0)</f>
        <v>0</v>
      </c>
      <c r="P64">
        <f>IFERROR(SEARCH(P$1,CONCATENATE($C64,$D64)),0)</f>
        <v>0</v>
      </c>
      <c r="Q64">
        <f>IFERROR(SEARCH(Q$1,CONCATENATE($C64,$D64)),0)</f>
        <v>0</v>
      </c>
      <c r="R64">
        <f>IFERROR(SEARCH(R$1,CONCATENATE($C64,$D64)),0)</f>
        <v>0</v>
      </c>
      <c r="T64">
        <f>E64-F64-G64-H64-I64-J64-K64</f>
        <v>267</v>
      </c>
      <c r="U64">
        <f>L64-M64-N64-O64-P64-R64-Q64</f>
        <v>0</v>
      </c>
    </row>
    <row r="65" spans="1:21" x14ac:dyDescent="0.3">
      <c r="A65" t="s">
        <v>117</v>
      </c>
      <c r="C65" t="s">
        <v>115</v>
      </c>
      <c r="E65">
        <f>IFERROR(SEARCH(E$1,CONCATENATE($C65,$D65)),0)</f>
        <v>267</v>
      </c>
      <c r="F65">
        <f>IFERROR(SEARCH(F$1,CONCATENATE($C65,$D65)),0)</f>
        <v>0</v>
      </c>
      <c r="G65">
        <f>IFERROR(SEARCH(G$1,CONCATENATE($C65,$D65)),0)</f>
        <v>0</v>
      </c>
      <c r="H65">
        <f>IFERROR(SEARCH(H$1,CONCATENATE($C65,$D65)),0)</f>
        <v>0</v>
      </c>
      <c r="I65">
        <f>IFERROR(SEARCH(I$1,CONCATENATE($C65,$D65)),0)</f>
        <v>0</v>
      </c>
      <c r="J65">
        <f>IFERROR(SEARCH(J$1,CONCATENATE($C65,$D65)),0)</f>
        <v>0</v>
      </c>
      <c r="K65">
        <f>IFERROR(SEARCH(K$1,CONCATENATE($C65,$D65)),0)</f>
        <v>0</v>
      </c>
      <c r="L65">
        <f>IFERROR(SEARCH(L$1,CONCATENATE($C65,$D65)),0)</f>
        <v>254</v>
      </c>
      <c r="M65">
        <f>IFERROR(SEARCH(M$1,CONCATENATE($C65,$D65)),0)</f>
        <v>0</v>
      </c>
      <c r="N65">
        <f>IFERROR(SEARCH(N$1,CONCATENATE($C65,$D65)),0)</f>
        <v>254</v>
      </c>
      <c r="O65">
        <f>IFERROR(SEARCH(O$1,CONCATENATE($C65,$D65)),0)</f>
        <v>0</v>
      </c>
      <c r="P65">
        <f>IFERROR(SEARCH(P$1,CONCATENATE($C65,$D65)),0)</f>
        <v>0</v>
      </c>
      <c r="Q65">
        <f>IFERROR(SEARCH(Q$1,CONCATENATE($C65,$D65)),0)</f>
        <v>0</v>
      </c>
      <c r="R65">
        <f>IFERROR(SEARCH(R$1,CONCATENATE($C65,$D65)),0)</f>
        <v>0</v>
      </c>
      <c r="T65">
        <f>E65-F65-G65-H65-I65-J65-K65</f>
        <v>267</v>
      </c>
      <c r="U65">
        <f>L65-M65-N65-O65-P65-R65-Q65</f>
        <v>0</v>
      </c>
    </row>
    <row r="66" spans="1:21" x14ac:dyDescent="0.3">
      <c r="A66" t="s">
        <v>118</v>
      </c>
      <c r="C66" t="s">
        <v>31</v>
      </c>
      <c r="E66">
        <f>IFERROR(SEARCH(E$1,CONCATENATE($C66,$D66)),0)</f>
        <v>266</v>
      </c>
      <c r="F66">
        <f>IFERROR(SEARCH(F$1,CONCATENATE($C66,$D66)),0)</f>
        <v>0</v>
      </c>
      <c r="G66">
        <f>IFERROR(SEARCH(G$1,CONCATENATE($C66,$D66)),0)</f>
        <v>0</v>
      </c>
      <c r="H66">
        <f>IFERROR(SEARCH(H$1,CONCATENATE($C66,$D66)),0)</f>
        <v>0</v>
      </c>
      <c r="I66">
        <f>IFERROR(SEARCH(I$1,CONCATENATE($C66,$D66)),0)</f>
        <v>0</v>
      </c>
      <c r="J66">
        <f>IFERROR(SEARCH(J$1,CONCATENATE($C66,$D66)),0)</f>
        <v>0</v>
      </c>
      <c r="K66">
        <f>IFERROR(SEARCH(K$1,CONCATENATE($C66,$D66)),0)</f>
        <v>0</v>
      </c>
      <c r="L66">
        <f>IFERROR(SEARCH(L$1,CONCATENATE($C66,$D66)),0)</f>
        <v>253</v>
      </c>
      <c r="M66">
        <f>IFERROR(SEARCH(M$1,CONCATENATE($C66,$D66)),0)</f>
        <v>0</v>
      </c>
      <c r="N66">
        <f>IFERROR(SEARCH(N$1,CONCATENATE($C66,$D66)),0)</f>
        <v>253</v>
      </c>
      <c r="O66">
        <f>IFERROR(SEARCH(O$1,CONCATENATE($C66,$D66)),0)</f>
        <v>0</v>
      </c>
      <c r="P66">
        <f>IFERROR(SEARCH(P$1,CONCATENATE($C66,$D66)),0)</f>
        <v>0</v>
      </c>
      <c r="Q66">
        <f>IFERROR(SEARCH(Q$1,CONCATENATE($C66,$D66)),0)</f>
        <v>0</v>
      </c>
      <c r="R66">
        <f>IFERROR(SEARCH(R$1,CONCATENATE($C66,$D66)),0)</f>
        <v>0</v>
      </c>
      <c r="T66">
        <f>E66-F66-G66-H66-I66-J66-K66</f>
        <v>266</v>
      </c>
      <c r="U66">
        <f>L66-M66-N66-O66-P66-R66-Q66</f>
        <v>0</v>
      </c>
    </row>
    <row r="67" spans="1:21" x14ac:dyDescent="0.3">
      <c r="A67" t="s">
        <v>119</v>
      </c>
      <c r="C67" t="s">
        <v>115</v>
      </c>
      <c r="E67">
        <f>IFERROR(SEARCH(E$1,CONCATENATE($C67,$D67)),0)</f>
        <v>267</v>
      </c>
      <c r="F67">
        <f>IFERROR(SEARCH(F$1,CONCATENATE($C67,$D67)),0)</f>
        <v>0</v>
      </c>
      <c r="G67">
        <f>IFERROR(SEARCH(G$1,CONCATENATE($C67,$D67)),0)</f>
        <v>0</v>
      </c>
      <c r="H67">
        <f>IFERROR(SEARCH(H$1,CONCATENATE($C67,$D67)),0)</f>
        <v>0</v>
      </c>
      <c r="I67">
        <f>IFERROR(SEARCH(I$1,CONCATENATE($C67,$D67)),0)</f>
        <v>0</v>
      </c>
      <c r="J67">
        <f>IFERROR(SEARCH(J$1,CONCATENATE($C67,$D67)),0)</f>
        <v>0</v>
      </c>
      <c r="K67">
        <f>IFERROR(SEARCH(K$1,CONCATENATE($C67,$D67)),0)</f>
        <v>0</v>
      </c>
      <c r="L67">
        <f>IFERROR(SEARCH(L$1,CONCATENATE($C67,$D67)),0)</f>
        <v>254</v>
      </c>
      <c r="M67">
        <f>IFERROR(SEARCH(M$1,CONCATENATE($C67,$D67)),0)</f>
        <v>0</v>
      </c>
      <c r="N67">
        <f>IFERROR(SEARCH(N$1,CONCATENATE($C67,$D67)),0)</f>
        <v>254</v>
      </c>
      <c r="O67">
        <f>IFERROR(SEARCH(O$1,CONCATENATE($C67,$D67)),0)</f>
        <v>0</v>
      </c>
      <c r="P67">
        <f>IFERROR(SEARCH(P$1,CONCATENATE($C67,$D67)),0)</f>
        <v>0</v>
      </c>
      <c r="Q67">
        <f>IFERROR(SEARCH(Q$1,CONCATENATE($C67,$D67)),0)</f>
        <v>0</v>
      </c>
      <c r="R67">
        <f>IFERROR(SEARCH(R$1,CONCATENATE($C67,$D67)),0)</f>
        <v>0</v>
      </c>
      <c r="T67">
        <f>E67-F67-G67-H67-I67-J67-K67</f>
        <v>267</v>
      </c>
      <c r="U67">
        <f>L67-M67-N67-O67-P67-R67-Q67</f>
        <v>0</v>
      </c>
    </row>
    <row r="68" spans="1:21" x14ac:dyDescent="0.3">
      <c r="A68" t="s">
        <v>120</v>
      </c>
      <c r="C68" t="s">
        <v>121</v>
      </c>
      <c r="D68" t="s">
        <v>122</v>
      </c>
      <c r="E68">
        <f>IFERROR(SEARCH(E$1,CONCATENATE($C68,$D68)),0)</f>
        <v>0</v>
      </c>
      <c r="F68">
        <f>IFERROR(SEARCH(F$1,CONCATENATE($C68,$D68)),0)</f>
        <v>0</v>
      </c>
      <c r="G68">
        <f>IFERROR(SEARCH(G$1,CONCATENATE($C68,$D68)),0)</f>
        <v>0</v>
      </c>
      <c r="H68">
        <f>IFERROR(SEARCH(H$1,CONCATENATE($C68,$D68)),0)</f>
        <v>0</v>
      </c>
      <c r="I68">
        <f>IFERROR(SEARCH(I$1,CONCATENATE($C68,$D68)),0)</f>
        <v>0</v>
      </c>
      <c r="J68">
        <f>IFERROR(SEARCH(J$1,CONCATENATE($C68,$D68)),0)</f>
        <v>0</v>
      </c>
      <c r="K68">
        <f>IFERROR(SEARCH(K$1,CONCATENATE($C68,$D68)),0)</f>
        <v>0</v>
      </c>
      <c r="L68">
        <f>IFERROR(SEARCH(L$1,CONCATENATE($C68,$D68)),0)</f>
        <v>195</v>
      </c>
      <c r="M68">
        <f>IFERROR(SEARCH(M$1,CONCATENATE($C68,$D68)),0)</f>
        <v>0</v>
      </c>
      <c r="N68">
        <f>IFERROR(SEARCH(N$1,CONCATENATE($C68,$D68)),0)</f>
        <v>195</v>
      </c>
      <c r="O68">
        <f>IFERROR(SEARCH(O$1,CONCATENATE($C68,$D68)),0)</f>
        <v>0</v>
      </c>
      <c r="P68">
        <f>IFERROR(SEARCH(P$1,CONCATENATE($C68,$D68)),0)</f>
        <v>0</v>
      </c>
      <c r="Q68">
        <f>IFERROR(SEARCH(Q$1,CONCATENATE($C68,$D68)),0)</f>
        <v>0</v>
      </c>
      <c r="R68">
        <f>IFERROR(SEARCH(R$1,CONCATENATE($C68,$D68)),0)</f>
        <v>0</v>
      </c>
      <c r="T68">
        <f>E68-F68-G68-H68-I68-J68-K68</f>
        <v>0</v>
      </c>
      <c r="U68">
        <f>L68-M68-N68-O68-P68-R68-Q68</f>
        <v>0</v>
      </c>
    </row>
    <row r="69" spans="1:21" x14ac:dyDescent="0.3">
      <c r="A69" t="s">
        <v>123</v>
      </c>
      <c r="C69" t="s">
        <v>124</v>
      </c>
      <c r="E69">
        <f>IFERROR(SEARCH(E$1,CONCATENATE($C69,$D69)),0)</f>
        <v>0</v>
      </c>
      <c r="F69">
        <f>IFERROR(SEARCH(F$1,CONCATENATE($C69,$D69)),0)</f>
        <v>0</v>
      </c>
      <c r="G69">
        <f>IFERROR(SEARCH(G$1,CONCATENATE($C69,$D69)),0)</f>
        <v>0</v>
      </c>
      <c r="H69">
        <f>IFERROR(SEARCH(H$1,CONCATENATE($C69,$D69)),0)</f>
        <v>0</v>
      </c>
      <c r="I69">
        <f>IFERROR(SEARCH(I$1,CONCATENATE($C69,$D69)),0)</f>
        <v>0</v>
      </c>
      <c r="J69">
        <f>IFERROR(SEARCH(J$1,CONCATENATE($C69,$D69)),0)</f>
        <v>0</v>
      </c>
      <c r="K69">
        <f>IFERROR(SEARCH(K$1,CONCATENATE($C69,$D69)),0)</f>
        <v>0</v>
      </c>
      <c r="L69">
        <f>IFERROR(SEARCH(L$1,CONCATENATE($C69,$D69)),0)</f>
        <v>0</v>
      </c>
      <c r="M69">
        <f>IFERROR(SEARCH(M$1,CONCATENATE($C69,$D69)),0)</f>
        <v>0</v>
      </c>
      <c r="N69">
        <f>IFERROR(SEARCH(N$1,CONCATENATE($C69,$D69)),0)</f>
        <v>0</v>
      </c>
      <c r="O69">
        <f>IFERROR(SEARCH(O$1,CONCATENATE($C69,$D69)),0)</f>
        <v>0</v>
      </c>
      <c r="P69">
        <f>IFERROR(SEARCH(P$1,CONCATENATE($C69,$D69)),0)</f>
        <v>0</v>
      </c>
      <c r="Q69">
        <f>IFERROR(SEARCH(Q$1,CONCATENATE($C69,$D69)),0)</f>
        <v>0</v>
      </c>
      <c r="R69">
        <f>IFERROR(SEARCH(R$1,CONCATENATE($C69,$D69)),0)</f>
        <v>0</v>
      </c>
      <c r="T69">
        <f>E69-F69-G69-H69-I69-J69-K69</f>
        <v>0</v>
      </c>
      <c r="U69">
        <f>L69-M69-N69-O69-P69-R69-Q69</f>
        <v>0</v>
      </c>
    </row>
    <row r="70" spans="1:21" x14ac:dyDescent="0.3">
      <c r="A70" t="s">
        <v>125</v>
      </c>
      <c r="C70" t="s">
        <v>126</v>
      </c>
      <c r="E70">
        <f>IFERROR(SEARCH(E$1,CONCATENATE($C70,$D70)),0)</f>
        <v>0</v>
      </c>
      <c r="F70">
        <f>IFERROR(SEARCH(F$1,CONCATENATE($C70,$D70)),0)</f>
        <v>0</v>
      </c>
      <c r="G70">
        <f>IFERROR(SEARCH(G$1,CONCATENATE($C70,$D70)),0)</f>
        <v>0</v>
      </c>
      <c r="H70">
        <f>IFERROR(SEARCH(H$1,CONCATENATE($C70,$D70)),0)</f>
        <v>0</v>
      </c>
      <c r="I70">
        <f>IFERROR(SEARCH(I$1,CONCATENATE($C70,$D70)),0)</f>
        <v>0</v>
      </c>
      <c r="J70">
        <f>IFERROR(SEARCH(J$1,CONCATENATE($C70,$D70)),0)</f>
        <v>0</v>
      </c>
      <c r="K70">
        <f>IFERROR(SEARCH(K$1,CONCATENATE($C70,$D70)),0)</f>
        <v>0</v>
      </c>
      <c r="L70">
        <f>IFERROR(SEARCH(L$1,CONCATENATE($C70,$D70)),0)</f>
        <v>0</v>
      </c>
      <c r="M70">
        <f>IFERROR(SEARCH(M$1,CONCATENATE($C70,$D70)),0)</f>
        <v>0</v>
      </c>
      <c r="N70">
        <f>IFERROR(SEARCH(N$1,CONCATENATE($C70,$D70)),0)</f>
        <v>0</v>
      </c>
      <c r="O70">
        <f>IFERROR(SEARCH(O$1,CONCATENATE($C70,$D70)),0)</f>
        <v>0</v>
      </c>
      <c r="P70">
        <f>IFERROR(SEARCH(P$1,CONCATENATE($C70,$D70)),0)</f>
        <v>0</v>
      </c>
      <c r="Q70">
        <f>IFERROR(SEARCH(Q$1,CONCATENATE($C70,$D70)),0)</f>
        <v>0</v>
      </c>
      <c r="R70">
        <f>IFERROR(SEARCH(R$1,CONCATENATE($C70,$D70)),0)</f>
        <v>0</v>
      </c>
      <c r="T70">
        <f>E70-F70-G70-H70-I70-J70-K70</f>
        <v>0</v>
      </c>
      <c r="U70">
        <f>L70-M70-N70-O70-P70-R70-Q70</f>
        <v>0</v>
      </c>
    </row>
    <row r="71" spans="1:21" x14ac:dyDescent="0.3">
      <c r="A71" t="s">
        <v>127</v>
      </c>
      <c r="C71" t="s">
        <v>128</v>
      </c>
      <c r="D71" t="s">
        <v>37</v>
      </c>
      <c r="E71">
        <f>IFERROR(SEARCH(E$1,CONCATENATE($C71,$D71)),0)</f>
        <v>243</v>
      </c>
      <c r="F71">
        <f>IFERROR(SEARCH(F$1,CONCATENATE($C71,$D71)),0)</f>
        <v>0</v>
      </c>
      <c r="G71">
        <f>IFERROR(SEARCH(G$1,CONCATENATE($C71,$D71)),0)</f>
        <v>243</v>
      </c>
      <c r="H71">
        <f>IFERROR(SEARCH(H$1,CONCATENATE($C71,$D71)),0)</f>
        <v>0</v>
      </c>
      <c r="I71">
        <f>IFERROR(SEARCH(I$1,CONCATENATE($C71,$D71)),0)</f>
        <v>0</v>
      </c>
      <c r="J71">
        <f>IFERROR(SEARCH(J$1,CONCATENATE($C71,$D71)),0)</f>
        <v>0</v>
      </c>
      <c r="K71">
        <f>IFERROR(SEARCH(K$1,CONCATENATE($C71,$D71)),0)</f>
        <v>0</v>
      </c>
      <c r="L71">
        <f>IFERROR(SEARCH(L$1,CONCATENATE($C71,$D71)),0)</f>
        <v>230</v>
      </c>
      <c r="M71">
        <f>IFERROR(SEARCH(M$1,CONCATENATE($C71,$D71)),0)</f>
        <v>0</v>
      </c>
      <c r="N71">
        <f>IFERROR(SEARCH(N$1,CONCATENATE($C71,$D71)),0)</f>
        <v>230</v>
      </c>
      <c r="O71">
        <f>IFERROR(SEARCH(O$1,CONCATENATE($C71,$D71)),0)</f>
        <v>0</v>
      </c>
      <c r="P71">
        <f>IFERROR(SEARCH(P$1,CONCATENATE($C71,$D71)),0)</f>
        <v>0</v>
      </c>
      <c r="Q71">
        <f>IFERROR(SEARCH(Q$1,CONCATENATE($C71,$D71)),0)</f>
        <v>0</v>
      </c>
      <c r="R71">
        <f>IFERROR(SEARCH(R$1,CONCATENATE($C71,$D71)),0)</f>
        <v>0</v>
      </c>
      <c r="T71">
        <f>E71-F71-G71-H71-I71-J71-K71</f>
        <v>0</v>
      </c>
      <c r="U71">
        <f>L71-M71-N71-O71-P71-R71-Q71</f>
        <v>0</v>
      </c>
    </row>
    <row r="72" spans="1:21" x14ac:dyDescent="0.3">
      <c r="A72" t="s">
        <v>129</v>
      </c>
      <c r="C72" t="s">
        <v>130</v>
      </c>
      <c r="E72">
        <f>IFERROR(SEARCH(E$1,CONCATENATE($C72,$D72)),0)</f>
        <v>339</v>
      </c>
      <c r="F72">
        <f>IFERROR(SEARCH(F$1,CONCATENATE($C72,$D72)),0)</f>
        <v>0</v>
      </c>
      <c r="G72">
        <f>IFERROR(SEARCH(G$1,CONCATENATE($C72,$D72)),0)</f>
        <v>0</v>
      </c>
      <c r="H72">
        <f>IFERROR(SEARCH(H$1,CONCATENATE($C72,$D72)),0)</f>
        <v>0</v>
      </c>
      <c r="I72">
        <f>IFERROR(SEARCH(I$1,CONCATENATE($C72,$D72)),0)</f>
        <v>0</v>
      </c>
      <c r="J72">
        <f>IFERROR(SEARCH(J$1,CONCATENATE($C72,$D72)),0)</f>
        <v>0</v>
      </c>
      <c r="K72">
        <f>IFERROR(SEARCH(K$1,CONCATENATE($C72,$D72)),0)</f>
        <v>0</v>
      </c>
      <c r="L72">
        <f>IFERROR(SEARCH(L$1,CONCATENATE($C72,$D72)),0)</f>
        <v>326</v>
      </c>
      <c r="M72">
        <f>IFERROR(SEARCH(M$1,CONCATENATE($C72,$D72)),0)</f>
        <v>0</v>
      </c>
      <c r="N72">
        <f>IFERROR(SEARCH(N$1,CONCATENATE($C72,$D72)),0)</f>
        <v>326</v>
      </c>
      <c r="O72">
        <f>IFERROR(SEARCH(O$1,CONCATENATE($C72,$D72)),0)</f>
        <v>0</v>
      </c>
      <c r="P72">
        <f>IFERROR(SEARCH(P$1,CONCATENATE($C72,$D72)),0)</f>
        <v>0</v>
      </c>
      <c r="Q72">
        <f>IFERROR(SEARCH(Q$1,CONCATENATE($C72,$D72)),0)</f>
        <v>0</v>
      </c>
      <c r="R72">
        <f>IFERROR(SEARCH(R$1,CONCATENATE($C72,$D72)),0)</f>
        <v>0</v>
      </c>
      <c r="T72">
        <f>E72-F72-G72-H72-I72-J72-K72</f>
        <v>339</v>
      </c>
      <c r="U72">
        <f>L72-M72-N72-O72-P72-R72-Q72</f>
        <v>0</v>
      </c>
    </row>
    <row r="73" spans="1:21" x14ac:dyDescent="0.3">
      <c r="A73" t="s">
        <v>131</v>
      </c>
      <c r="C73" t="s">
        <v>132</v>
      </c>
      <c r="E73">
        <f>IFERROR(SEARCH(E$1,CONCATENATE($C73,$D73)),0)</f>
        <v>310</v>
      </c>
      <c r="F73">
        <f>IFERROR(SEARCH(F$1,CONCATENATE($C73,$D73)),0)</f>
        <v>0</v>
      </c>
      <c r="G73">
        <f>IFERROR(SEARCH(G$1,CONCATENATE($C73,$D73)),0)</f>
        <v>310</v>
      </c>
      <c r="H73">
        <f>IFERROR(SEARCH(H$1,CONCATENATE($C73,$D73)),0)</f>
        <v>0</v>
      </c>
      <c r="I73">
        <f>IFERROR(SEARCH(I$1,CONCATENATE($C73,$D73)),0)</f>
        <v>0</v>
      </c>
      <c r="J73">
        <f>IFERROR(SEARCH(J$1,CONCATENATE($C73,$D73)),0)</f>
        <v>0</v>
      </c>
      <c r="K73">
        <f>IFERROR(SEARCH(K$1,CONCATENATE($C73,$D73)),0)</f>
        <v>0</v>
      </c>
      <c r="L73">
        <f>IFERROR(SEARCH(L$1,CONCATENATE($C73,$D73)),0)</f>
        <v>297</v>
      </c>
      <c r="M73">
        <f>IFERROR(SEARCH(M$1,CONCATENATE($C73,$D73)),0)</f>
        <v>0</v>
      </c>
      <c r="N73">
        <f>IFERROR(SEARCH(N$1,CONCATENATE($C73,$D73)),0)</f>
        <v>297</v>
      </c>
      <c r="O73">
        <f>IFERROR(SEARCH(O$1,CONCATENATE($C73,$D73)),0)</f>
        <v>0</v>
      </c>
      <c r="P73">
        <f>IFERROR(SEARCH(P$1,CONCATENATE($C73,$D73)),0)</f>
        <v>0</v>
      </c>
      <c r="Q73">
        <f>IFERROR(SEARCH(Q$1,CONCATENATE($C73,$D73)),0)</f>
        <v>0</v>
      </c>
      <c r="R73">
        <f>IFERROR(SEARCH(R$1,CONCATENATE($C73,$D73)),0)</f>
        <v>0</v>
      </c>
      <c r="T73">
        <f>E73-F73-G73-H73-I73-J73-K73</f>
        <v>0</v>
      </c>
      <c r="U73">
        <f>L73-M73-N73-O73-P73-R73-Q73</f>
        <v>0</v>
      </c>
    </row>
    <row r="74" spans="1:21" x14ac:dyDescent="0.3">
      <c r="A74" t="s">
        <v>133</v>
      </c>
      <c r="C74" t="s">
        <v>134</v>
      </c>
      <c r="E74">
        <f>IFERROR(SEARCH(E$1,CONCATENATE($C74,$D74)),0)</f>
        <v>287</v>
      </c>
      <c r="F74">
        <f>IFERROR(SEARCH(F$1,CONCATENATE($C74,$D74)),0)</f>
        <v>0</v>
      </c>
      <c r="G74">
        <f>IFERROR(SEARCH(G$1,CONCATENATE($C74,$D74)),0)</f>
        <v>0</v>
      </c>
      <c r="H74">
        <f>IFERROR(SEARCH(H$1,CONCATENATE($C74,$D74)),0)</f>
        <v>0</v>
      </c>
      <c r="I74">
        <f>IFERROR(SEARCH(I$1,CONCATENATE($C74,$D74)),0)</f>
        <v>0</v>
      </c>
      <c r="J74">
        <f>IFERROR(SEARCH(J$1,CONCATENATE($C74,$D74)),0)</f>
        <v>287</v>
      </c>
      <c r="K74">
        <f>IFERROR(SEARCH(K$1,CONCATENATE($C74,$D74)),0)</f>
        <v>0</v>
      </c>
      <c r="L74">
        <f>IFERROR(SEARCH(L$1,CONCATENATE($C74,$D74)),0)</f>
        <v>274</v>
      </c>
      <c r="M74">
        <f>IFERROR(SEARCH(M$1,CONCATENATE($C74,$D74)),0)</f>
        <v>0</v>
      </c>
      <c r="N74">
        <f>IFERROR(SEARCH(N$1,CONCATENATE($C74,$D74)),0)</f>
        <v>0</v>
      </c>
      <c r="O74">
        <f>IFERROR(SEARCH(O$1,CONCATENATE($C74,$D74)),0)</f>
        <v>0</v>
      </c>
      <c r="P74">
        <f>IFERROR(SEARCH(P$1,CONCATENATE($C74,$D74)),0)</f>
        <v>0</v>
      </c>
      <c r="Q74">
        <f>IFERROR(SEARCH(Q$1,CONCATENATE($C74,$D74)),0)</f>
        <v>274</v>
      </c>
      <c r="R74">
        <f>IFERROR(SEARCH(R$1,CONCATENATE($C74,$D74)),0)</f>
        <v>0</v>
      </c>
      <c r="T74">
        <f>E74-F74-G74-H74-I74-J74-K74</f>
        <v>0</v>
      </c>
      <c r="U74">
        <f>L74-M74-N74-O74-P74-R74-Q74</f>
        <v>0</v>
      </c>
    </row>
    <row r="75" spans="1:21" x14ac:dyDescent="0.3">
      <c r="A75" t="s">
        <v>135</v>
      </c>
      <c r="C75" t="s">
        <v>31</v>
      </c>
      <c r="E75">
        <f>IFERROR(SEARCH(E$1,CONCATENATE($C75,$D75)),0)</f>
        <v>266</v>
      </c>
      <c r="F75">
        <f>IFERROR(SEARCH(F$1,CONCATENATE($C75,$D75)),0)</f>
        <v>0</v>
      </c>
      <c r="G75">
        <f>IFERROR(SEARCH(G$1,CONCATENATE($C75,$D75)),0)</f>
        <v>0</v>
      </c>
      <c r="H75">
        <f>IFERROR(SEARCH(H$1,CONCATENATE($C75,$D75)),0)</f>
        <v>0</v>
      </c>
      <c r="I75">
        <f>IFERROR(SEARCH(I$1,CONCATENATE($C75,$D75)),0)</f>
        <v>0</v>
      </c>
      <c r="J75">
        <f>IFERROR(SEARCH(J$1,CONCATENATE($C75,$D75)),0)</f>
        <v>0</v>
      </c>
      <c r="K75">
        <f>IFERROR(SEARCH(K$1,CONCATENATE($C75,$D75)),0)</f>
        <v>0</v>
      </c>
      <c r="L75">
        <f>IFERROR(SEARCH(L$1,CONCATENATE($C75,$D75)),0)</f>
        <v>253</v>
      </c>
      <c r="M75">
        <f>IFERROR(SEARCH(M$1,CONCATENATE($C75,$D75)),0)</f>
        <v>0</v>
      </c>
      <c r="N75">
        <f>IFERROR(SEARCH(N$1,CONCATENATE($C75,$D75)),0)</f>
        <v>253</v>
      </c>
      <c r="O75">
        <f>IFERROR(SEARCH(O$1,CONCATENATE($C75,$D75)),0)</f>
        <v>0</v>
      </c>
      <c r="P75">
        <f>IFERROR(SEARCH(P$1,CONCATENATE($C75,$D75)),0)</f>
        <v>0</v>
      </c>
      <c r="Q75">
        <f>IFERROR(SEARCH(Q$1,CONCATENATE($C75,$D75)),0)</f>
        <v>0</v>
      </c>
      <c r="R75">
        <f>IFERROR(SEARCH(R$1,CONCATENATE($C75,$D75)),0)</f>
        <v>0</v>
      </c>
      <c r="T75">
        <f>E75-F75-G75-H75-I75-J75-K75</f>
        <v>266</v>
      </c>
      <c r="U75">
        <f>L75-M75-N75-O75-P75-R75-Q75</f>
        <v>0</v>
      </c>
    </row>
    <row r="76" spans="1:21" x14ac:dyDescent="0.3">
      <c r="A76" t="s">
        <v>136</v>
      </c>
      <c r="C76" t="s">
        <v>134</v>
      </c>
      <c r="E76">
        <f>IFERROR(SEARCH(E$1,CONCATENATE($C76,$D76)),0)</f>
        <v>287</v>
      </c>
      <c r="F76">
        <f>IFERROR(SEARCH(F$1,CONCATENATE($C76,$D76)),0)</f>
        <v>0</v>
      </c>
      <c r="G76">
        <f>IFERROR(SEARCH(G$1,CONCATENATE($C76,$D76)),0)</f>
        <v>0</v>
      </c>
      <c r="H76">
        <f>IFERROR(SEARCH(H$1,CONCATENATE($C76,$D76)),0)</f>
        <v>0</v>
      </c>
      <c r="I76">
        <f>IFERROR(SEARCH(I$1,CONCATENATE($C76,$D76)),0)</f>
        <v>0</v>
      </c>
      <c r="J76">
        <f>IFERROR(SEARCH(J$1,CONCATENATE($C76,$D76)),0)</f>
        <v>287</v>
      </c>
      <c r="K76">
        <f>IFERROR(SEARCH(K$1,CONCATENATE($C76,$D76)),0)</f>
        <v>0</v>
      </c>
      <c r="L76">
        <f>IFERROR(SEARCH(L$1,CONCATENATE($C76,$D76)),0)</f>
        <v>274</v>
      </c>
      <c r="M76">
        <f>IFERROR(SEARCH(M$1,CONCATENATE($C76,$D76)),0)</f>
        <v>0</v>
      </c>
      <c r="N76">
        <f>IFERROR(SEARCH(N$1,CONCATENATE($C76,$D76)),0)</f>
        <v>0</v>
      </c>
      <c r="O76">
        <f>IFERROR(SEARCH(O$1,CONCATENATE($C76,$D76)),0)</f>
        <v>0</v>
      </c>
      <c r="P76">
        <f>IFERROR(SEARCH(P$1,CONCATENATE($C76,$D76)),0)</f>
        <v>0</v>
      </c>
      <c r="Q76">
        <f>IFERROR(SEARCH(Q$1,CONCATENATE($C76,$D76)),0)</f>
        <v>274</v>
      </c>
      <c r="R76">
        <f>IFERROR(SEARCH(R$1,CONCATENATE($C76,$D76)),0)</f>
        <v>0</v>
      </c>
      <c r="T76">
        <f>E76-F76-G76-H76-I76-J76-K76</f>
        <v>0</v>
      </c>
      <c r="U76">
        <f>L76-M76-N76-O76-P76-R76-Q76</f>
        <v>0</v>
      </c>
    </row>
    <row r="77" spans="1:21" x14ac:dyDescent="0.3">
      <c r="A77" t="s">
        <v>137</v>
      </c>
      <c r="C77" t="s">
        <v>138</v>
      </c>
      <c r="D77" t="s">
        <v>139</v>
      </c>
      <c r="E77">
        <f>IFERROR(SEARCH(E$1,CONCATENATE($C77,$D77)),0)</f>
        <v>540</v>
      </c>
      <c r="F77">
        <f>IFERROR(SEARCH(F$1,CONCATENATE($C77,$D77)),0)</f>
        <v>0</v>
      </c>
      <c r="G77">
        <f>IFERROR(SEARCH(G$1,CONCATENATE($C77,$D77)),0)</f>
        <v>0</v>
      </c>
      <c r="H77">
        <f>IFERROR(SEARCH(H$1,CONCATENATE($C77,$D77)),0)</f>
        <v>0</v>
      </c>
      <c r="I77">
        <f>IFERROR(SEARCH(I$1,CONCATENATE($C77,$D77)),0)</f>
        <v>0</v>
      </c>
      <c r="J77">
        <f>IFERROR(SEARCH(J$1,CONCATENATE($C77,$D77)),0)</f>
        <v>540</v>
      </c>
      <c r="K77">
        <f>IFERROR(SEARCH(K$1,CONCATENATE($C77,$D77)),0)</f>
        <v>0</v>
      </c>
      <c r="L77">
        <f>IFERROR(SEARCH(L$1,CONCATENATE($C77,$D77)),0)</f>
        <v>527</v>
      </c>
      <c r="M77">
        <f>IFERROR(SEARCH(M$1,CONCATENATE($C77,$D77)),0)</f>
        <v>0</v>
      </c>
      <c r="N77">
        <f>IFERROR(SEARCH(N$1,CONCATENATE($C77,$D77)),0)</f>
        <v>0</v>
      </c>
      <c r="O77">
        <f>IFERROR(SEARCH(O$1,CONCATENATE($C77,$D77)),0)</f>
        <v>0</v>
      </c>
      <c r="P77">
        <f>IFERROR(SEARCH(P$1,CONCATENATE($C77,$D77)),0)</f>
        <v>0</v>
      </c>
      <c r="Q77">
        <f>IFERROR(SEARCH(Q$1,CONCATENATE($C77,$D77)),0)</f>
        <v>527</v>
      </c>
      <c r="R77">
        <f>IFERROR(SEARCH(R$1,CONCATENATE($C77,$D77)),0)</f>
        <v>0</v>
      </c>
      <c r="T77">
        <f>E77-F77-G77-H77-I77-J77-K77</f>
        <v>0</v>
      </c>
      <c r="U77">
        <f>L77-M77-N77-O77-P77-R77-Q77</f>
        <v>0</v>
      </c>
    </row>
    <row r="78" spans="1:21" x14ac:dyDescent="0.3">
      <c r="A78" t="s">
        <v>140</v>
      </c>
      <c r="C78" t="s">
        <v>134</v>
      </c>
      <c r="E78">
        <f>IFERROR(SEARCH(E$1,CONCATENATE($C78,$D78)),0)</f>
        <v>287</v>
      </c>
      <c r="F78">
        <f>IFERROR(SEARCH(F$1,CONCATENATE($C78,$D78)),0)</f>
        <v>0</v>
      </c>
      <c r="G78">
        <f>IFERROR(SEARCH(G$1,CONCATENATE($C78,$D78)),0)</f>
        <v>0</v>
      </c>
      <c r="H78">
        <f>IFERROR(SEARCH(H$1,CONCATENATE($C78,$D78)),0)</f>
        <v>0</v>
      </c>
      <c r="I78">
        <f>IFERROR(SEARCH(I$1,CONCATENATE($C78,$D78)),0)</f>
        <v>0</v>
      </c>
      <c r="J78">
        <f>IFERROR(SEARCH(J$1,CONCATENATE($C78,$D78)),0)</f>
        <v>287</v>
      </c>
      <c r="K78">
        <f>IFERROR(SEARCH(K$1,CONCATENATE($C78,$D78)),0)</f>
        <v>0</v>
      </c>
      <c r="L78">
        <f>IFERROR(SEARCH(L$1,CONCATENATE($C78,$D78)),0)</f>
        <v>274</v>
      </c>
      <c r="M78">
        <f>IFERROR(SEARCH(M$1,CONCATENATE($C78,$D78)),0)</f>
        <v>0</v>
      </c>
      <c r="N78">
        <f>IFERROR(SEARCH(N$1,CONCATENATE($C78,$D78)),0)</f>
        <v>0</v>
      </c>
      <c r="O78">
        <f>IFERROR(SEARCH(O$1,CONCATENATE($C78,$D78)),0)</f>
        <v>0</v>
      </c>
      <c r="P78">
        <f>IFERROR(SEARCH(P$1,CONCATENATE($C78,$D78)),0)</f>
        <v>0</v>
      </c>
      <c r="Q78">
        <f>IFERROR(SEARCH(Q$1,CONCATENATE($C78,$D78)),0)</f>
        <v>274</v>
      </c>
      <c r="R78">
        <f>IFERROR(SEARCH(R$1,CONCATENATE($C78,$D78)),0)</f>
        <v>0</v>
      </c>
      <c r="T78">
        <f>E78-F78-G78-H78-I78-J78-K78</f>
        <v>0</v>
      </c>
      <c r="U78">
        <f>L78-M78-N78-O78-P78-R78-Q78</f>
        <v>0</v>
      </c>
    </row>
    <row r="79" spans="1:21" x14ac:dyDescent="0.3">
      <c r="A79" t="s">
        <v>141</v>
      </c>
      <c r="C79" t="s">
        <v>142</v>
      </c>
      <c r="E79">
        <f>IFERROR(SEARCH(E$1,CONCATENATE($C79,$D79)),0)</f>
        <v>1046</v>
      </c>
      <c r="F79">
        <f>IFERROR(SEARCH(F$1,CONCATENATE($C79,$D79)),0)</f>
        <v>0</v>
      </c>
      <c r="G79">
        <f>IFERROR(SEARCH(G$1,CONCATENATE($C79,$D79)),0)</f>
        <v>0</v>
      </c>
      <c r="H79">
        <f>IFERROR(SEARCH(H$1,CONCATENATE($C79,$D79)),0)</f>
        <v>0</v>
      </c>
      <c r="I79">
        <f>IFERROR(SEARCH(I$1,CONCATENATE($C79,$D79)),0)</f>
        <v>0</v>
      </c>
      <c r="J79">
        <f>IFERROR(SEARCH(J$1,CONCATENATE($C79,$D79)),0)</f>
        <v>1046</v>
      </c>
      <c r="K79">
        <f>IFERROR(SEARCH(K$1,CONCATENATE($C79,$D79)),0)</f>
        <v>0</v>
      </c>
      <c r="L79">
        <f>IFERROR(SEARCH(L$1,CONCATENATE($C79,$D79)),0)</f>
        <v>1031</v>
      </c>
      <c r="M79">
        <f>IFERROR(SEARCH(M$1,CONCATENATE($C79,$D79)),0)</f>
        <v>0</v>
      </c>
      <c r="N79">
        <f>IFERROR(SEARCH(N$1,CONCATENATE($C79,$D79)),0)</f>
        <v>1031</v>
      </c>
      <c r="O79">
        <f>IFERROR(SEARCH(O$1,CONCATENATE($C79,$D79)),0)</f>
        <v>0</v>
      </c>
      <c r="P79">
        <f>IFERROR(SEARCH(P$1,CONCATENATE($C79,$D79)),0)</f>
        <v>0</v>
      </c>
      <c r="Q79">
        <f>IFERROR(SEARCH(Q$1,CONCATENATE($C79,$D79)),0)</f>
        <v>0</v>
      </c>
      <c r="R79">
        <f>IFERROR(SEARCH(R$1,CONCATENATE($C79,$D79)),0)</f>
        <v>0</v>
      </c>
      <c r="T79">
        <f>E79-F79-G79-H79-I79-J79-K79</f>
        <v>0</v>
      </c>
      <c r="U79">
        <f>L79-M79-N79-O79-P79-R79-Q79</f>
        <v>0</v>
      </c>
    </row>
    <row r="80" spans="1:21" x14ac:dyDescent="0.3">
      <c r="A80" t="s">
        <v>143</v>
      </c>
      <c r="C80" t="s">
        <v>144</v>
      </c>
      <c r="E80">
        <f>IFERROR(SEARCH(E$1,CONCATENATE($C80,$D80)),0)</f>
        <v>1002</v>
      </c>
      <c r="F80">
        <f>IFERROR(SEARCH(F$1,CONCATENATE($C80,$D80)),0)</f>
        <v>0</v>
      </c>
      <c r="G80">
        <f>IFERROR(SEARCH(G$1,CONCATENATE($C80,$D80)),0)</f>
        <v>0</v>
      </c>
      <c r="H80">
        <f>IFERROR(SEARCH(H$1,CONCATENATE($C80,$D80)),0)</f>
        <v>0</v>
      </c>
      <c r="I80">
        <f>IFERROR(SEARCH(I$1,CONCATENATE($C80,$D80)),0)</f>
        <v>0</v>
      </c>
      <c r="J80">
        <f>IFERROR(SEARCH(J$1,CONCATENATE($C80,$D80)),0)</f>
        <v>1002</v>
      </c>
      <c r="K80">
        <f>IFERROR(SEARCH(K$1,CONCATENATE($C80,$D80)),0)</f>
        <v>0</v>
      </c>
      <c r="L80">
        <f>IFERROR(SEARCH(L$1,CONCATENATE($C80,$D80)),0)</f>
        <v>948</v>
      </c>
      <c r="M80">
        <f>IFERROR(SEARCH(M$1,CONCATENATE($C80,$D80)),0)</f>
        <v>0</v>
      </c>
      <c r="N80">
        <f>IFERROR(SEARCH(N$1,CONCATENATE($C80,$D80)),0)</f>
        <v>0</v>
      </c>
      <c r="O80">
        <f>IFERROR(SEARCH(O$1,CONCATENATE($C80,$D80)),0)</f>
        <v>0</v>
      </c>
      <c r="P80">
        <f>IFERROR(SEARCH(P$1,CONCATENATE($C80,$D80)),0)</f>
        <v>0</v>
      </c>
      <c r="Q80">
        <f>IFERROR(SEARCH(Q$1,CONCATENATE($C80,$D80)),0)</f>
        <v>0</v>
      </c>
      <c r="R80">
        <f>IFERROR(SEARCH(R$1,CONCATENATE($C80,$D80)),0)</f>
        <v>0</v>
      </c>
      <c r="T80">
        <f>E80-F80-G80-H80-I80-J80-K80</f>
        <v>0</v>
      </c>
      <c r="U80">
        <f>L80-M80-N80-O80-P80-R80-Q80</f>
        <v>948</v>
      </c>
    </row>
    <row r="81" spans="1:21" x14ac:dyDescent="0.3">
      <c r="A81" t="s">
        <v>145</v>
      </c>
      <c r="C81" t="s">
        <v>146</v>
      </c>
      <c r="D81" t="s">
        <v>147</v>
      </c>
      <c r="E81">
        <f>IFERROR(SEARCH(E$1,CONCATENATE($C81,$D81)),0)</f>
        <v>322</v>
      </c>
      <c r="F81">
        <f>IFERROR(SEARCH(F$1,CONCATENATE($C81,$D81)),0)</f>
        <v>0</v>
      </c>
      <c r="G81">
        <f>IFERROR(SEARCH(G$1,CONCATENATE($C81,$D81)),0)</f>
        <v>0</v>
      </c>
      <c r="H81">
        <f>IFERROR(SEARCH(H$1,CONCATENATE($C81,$D81)),0)</f>
        <v>0</v>
      </c>
      <c r="I81">
        <f>IFERROR(SEARCH(I$1,CONCATENATE($C81,$D81)),0)</f>
        <v>0</v>
      </c>
      <c r="J81">
        <f>IFERROR(SEARCH(J$1,CONCATENATE($C81,$D81)),0)</f>
        <v>0</v>
      </c>
      <c r="K81">
        <f>IFERROR(SEARCH(K$1,CONCATENATE($C81,$D81)),0)</f>
        <v>322</v>
      </c>
      <c r="L81">
        <f>IFERROR(SEARCH(L$1,CONCATENATE($C81,$D81)),0)</f>
        <v>287</v>
      </c>
      <c r="M81">
        <f>IFERROR(SEARCH(M$1,CONCATENATE($C81,$D81)),0)</f>
        <v>0</v>
      </c>
      <c r="N81">
        <f>IFERROR(SEARCH(N$1,CONCATENATE($C81,$D81)),0)</f>
        <v>0</v>
      </c>
      <c r="O81">
        <f>IFERROR(SEARCH(O$1,CONCATENATE($C81,$D81)),0)</f>
        <v>0</v>
      </c>
      <c r="P81">
        <f>IFERROR(SEARCH(P$1,CONCATENATE($C81,$D81)),0)</f>
        <v>0</v>
      </c>
      <c r="Q81">
        <f>IFERROR(SEARCH(Q$1,CONCATENATE($C81,$D81)),0)</f>
        <v>287</v>
      </c>
      <c r="R81">
        <f>IFERROR(SEARCH(R$1,CONCATENATE($C81,$D81)),0)</f>
        <v>0</v>
      </c>
      <c r="T81">
        <f>E81-F81-G81-H81-I81-J81-K81</f>
        <v>0</v>
      </c>
      <c r="U81">
        <f>L81-M81-N81-O81-P81-R81-Q81</f>
        <v>0</v>
      </c>
    </row>
    <row r="82" spans="1:21" x14ac:dyDescent="0.3">
      <c r="A82" t="s">
        <v>148</v>
      </c>
      <c r="C82" t="s">
        <v>144</v>
      </c>
      <c r="E82">
        <f>FIND(E$1,CONCATENATE(C82,D82))</f>
        <v>1002</v>
      </c>
      <c r="F82" t="e">
        <f>FIND(F$1,CONCATENATE($C82,$D82))</f>
        <v>#VALUE!</v>
      </c>
    </row>
    <row r="83" spans="1:21" x14ac:dyDescent="0.3">
      <c r="A83" t="s">
        <v>149</v>
      </c>
      <c r="C83" t="s">
        <v>144</v>
      </c>
      <c r="E83">
        <f>FIND(E$1,CONCATENATE(C83,D83))</f>
        <v>1002</v>
      </c>
      <c r="F83" t="e">
        <f>FIND(F$1,CONCATENATE($C83,$D83))</f>
        <v>#VALUE!</v>
      </c>
    </row>
    <row r="84" spans="1:21" x14ac:dyDescent="0.3">
      <c r="A84" t="s">
        <v>150</v>
      </c>
      <c r="C84" t="s">
        <v>151</v>
      </c>
      <c r="E84">
        <f>FIND(E$1,CONCATENATE(C84,D84))</f>
        <v>295</v>
      </c>
      <c r="F84" t="e">
        <f>FIND(F$1,CONCATENATE($C84,$D84))</f>
        <v>#VALUE!</v>
      </c>
    </row>
    <row r="85" spans="1:21" x14ac:dyDescent="0.3">
      <c r="A85" t="s">
        <v>152</v>
      </c>
      <c r="C85" t="s">
        <v>153</v>
      </c>
      <c r="D85" t="s">
        <v>37</v>
      </c>
      <c r="E85">
        <f>FIND(E$1,CONCATENATE(C85,D85))</f>
        <v>464</v>
      </c>
      <c r="F85" t="e">
        <f>FIND(F$1,CONCATENATE($C85,$D85))</f>
        <v>#VALUE!</v>
      </c>
    </row>
    <row r="86" spans="1:21" x14ac:dyDescent="0.3">
      <c r="A86" t="s">
        <v>154</v>
      </c>
      <c r="C86" t="s">
        <v>81</v>
      </c>
      <c r="D86" t="s">
        <v>2</v>
      </c>
      <c r="E86">
        <f>FIND(E$1,CONCATENATE(C86,D86))</f>
        <v>1110</v>
      </c>
      <c r="F86" t="e">
        <f>FIND(F$1,CONCATENATE($C86,$D86))</f>
        <v>#VALUE!</v>
      </c>
    </row>
    <row r="87" spans="1:21" x14ac:dyDescent="0.3">
      <c r="A87" t="s">
        <v>155</v>
      </c>
      <c r="C87" t="s">
        <v>156</v>
      </c>
      <c r="D87" t="s">
        <v>37</v>
      </c>
      <c r="E87">
        <f>FIND(E$1,CONCATENATE(C87,D87))</f>
        <v>696</v>
      </c>
      <c r="F87" t="e">
        <f>FIND(F$1,CONCATENATE($C87,$D87))</f>
        <v>#VALUE!</v>
      </c>
    </row>
    <row r="88" spans="1:21" x14ac:dyDescent="0.3">
      <c r="A88" t="s">
        <v>157</v>
      </c>
      <c r="C88" t="s">
        <v>158</v>
      </c>
      <c r="D88" t="s">
        <v>37</v>
      </c>
      <c r="E88">
        <f>FIND(E$1,CONCATENATE(C88,D88))</f>
        <v>632</v>
      </c>
      <c r="F88" t="e">
        <f>FIND(F$1,CONCATENATE($C88,$D88))</f>
        <v>#VALUE!</v>
      </c>
    </row>
    <row r="89" spans="1:21" x14ac:dyDescent="0.3">
      <c r="A89" t="s">
        <v>159</v>
      </c>
      <c r="C89" t="s">
        <v>160</v>
      </c>
      <c r="E89" t="e">
        <f>FIND(E$1,CONCATENATE(C89,D89))</f>
        <v>#VALUE!</v>
      </c>
      <c r="F89" t="e">
        <f>FIND(F$1,CONCATENATE($C89,$D89))</f>
        <v>#VALUE!</v>
      </c>
    </row>
    <row r="90" spans="1:21" x14ac:dyDescent="0.3">
      <c r="A90" t="s">
        <v>161</v>
      </c>
      <c r="C90" t="s">
        <v>162</v>
      </c>
      <c r="E90">
        <f>FIND(E$1,CONCATENATE(C90,D90))</f>
        <v>312</v>
      </c>
      <c r="F90" t="e">
        <f>FIND(F$1,CONCATENATE($C90,$D90))</f>
        <v>#VALUE!</v>
      </c>
    </row>
    <row r="91" spans="1:21" x14ac:dyDescent="0.3">
      <c r="A91" t="s">
        <v>163</v>
      </c>
      <c r="C91" t="s">
        <v>164</v>
      </c>
      <c r="E91">
        <f>FIND(E$1,CONCATENATE(C91,D91))</f>
        <v>359</v>
      </c>
      <c r="F91" t="e">
        <f>FIND(F$1,CONCATENATE($C91,$D91))</f>
        <v>#VALUE!</v>
      </c>
    </row>
    <row r="92" spans="1:21" x14ac:dyDescent="0.3">
      <c r="A92" t="s">
        <v>165</v>
      </c>
      <c r="C92" t="s">
        <v>166</v>
      </c>
      <c r="E92">
        <f>FIND(E$1,CONCATENATE(C92,D92))</f>
        <v>698</v>
      </c>
      <c r="F92" t="e">
        <f>FIND(F$1,CONCATENATE($C92,$D92))</f>
        <v>#VALUE!</v>
      </c>
    </row>
    <row r="93" spans="1:21" x14ac:dyDescent="0.3">
      <c r="A93" t="s">
        <v>167</v>
      </c>
      <c r="C93" t="s">
        <v>168</v>
      </c>
      <c r="D93" t="s">
        <v>169</v>
      </c>
      <c r="E93" t="e">
        <f>FIND(E$1,CONCATENATE(C93,D93))</f>
        <v>#VALUE!</v>
      </c>
      <c r="F93" t="e">
        <f>FIND(F$1,CONCATENATE($C93,$D93))</f>
        <v>#VALUE!</v>
      </c>
    </row>
    <row r="94" spans="1:21" x14ac:dyDescent="0.3">
      <c r="A94" t="s">
        <v>170</v>
      </c>
      <c r="E94" t="e">
        <f>FIND(E$1,CONCATENATE(C94,D94))</f>
        <v>#VALUE!</v>
      </c>
      <c r="F94" t="e">
        <f>FIND(F$1,CONCATENATE($C94,$D94))</f>
        <v>#VALUE!</v>
      </c>
    </row>
    <row r="95" spans="1:21" x14ac:dyDescent="0.3">
      <c r="A95" t="s">
        <v>171</v>
      </c>
      <c r="C95" t="s">
        <v>172</v>
      </c>
      <c r="D95" t="s">
        <v>37</v>
      </c>
      <c r="E95">
        <f>FIND(E$1,CONCATENATE(C95,D95))</f>
        <v>372</v>
      </c>
      <c r="F95" t="e">
        <f>FIND(F$1,CONCATENATE($C95,$D95))</f>
        <v>#VALUE!</v>
      </c>
    </row>
    <row r="96" spans="1:21" x14ac:dyDescent="0.3">
      <c r="A96" t="s">
        <v>173</v>
      </c>
      <c r="C96" t="s">
        <v>174</v>
      </c>
      <c r="E96">
        <f>FIND(E$1,CONCATENATE(C96,D96))</f>
        <v>283</v>
      </c>
      <c r="F96" t="e">
        <f>FIND(F$1,CONCATENATE($C96,$D96))</f>
        <v>#VALUE!</v>
      </c>
    </row>
    <row r="97" spans="1:6" x14ac:dyDescent="0.3">
      <c r="A97" t="s">
        <v>175</v>
      </c>
      <c r="C97" t="s">
        <v>176</v>
      </c>
      <c r="E97" t="e">
        <f>FIND(E$1,CONCATENATE(C97,D97))</f>
        <v>#VALUE!</v>
      </c>
      <c r="F97" t="e">
        <f>FIND(F$1,CONCATENATE($C97,$D97))</f>
        <v>#VALUE!</v>
      </c>
    </row>
    <row r="98" spans="1:6" x14ac:dyDescent="0.3">
      <c r="A98" t="s">
        <v>177</v>
      </c>
      <c r="C98" t="s">
        <v>178</v>
      </c>
      <c r="E98" t="e">
        <f>FIND(E$1,CONCATENATE(C98,D98))</f>
        <v>#VALUE!</v>
      </c>
      <c r="F98" t="e">
        <f>FIND(F$1,CONCATENATE($C98,$D98))</f>
        <v>#VALUE!</v>
      </c>
    </row>
    <row r="99" spans="1:6" x14ac:dyDescent="0.3">
      <c r="A99" t="s">
        <v>179</v>
      </c>
      <c r="C99" t="s">
        <v>180</v>
      </c>
      <c r="E99">
        <f>FIND(E$1,CONCATENATE(C99,D99))</f>
        <v>400</v>
      </c>
      <c r="F99" t="e">
        <f>FIND(F$1,CONCATENATE($C99,$D99))</f>
        <v>#VALUE!</v>
      </c>
    </row>
    <row r="100" spans="1:6" x14ac:dyDescent="0.3">
      <c r="A100" t="s">
        <v>181</v>
      </c>
      <c r="C100" t="s">
        <v>182</v>
      </c>
      <c r="E100">
        <f>FIND(E$1,CONCATENATE(C100,D100))</f>
        <v>457</v>
      </c>
      <c r="F100" t="e">
        <f>FIND(F$1,CONCATENATE($C100,$D100))</f>
        <v>#VALUE!</v>
      </c>
    </row>
    <row r="101" spans="1:6" x14ac:dyDescent="0.3">
      <c r="A101" t="s">
        <v>183</v>
      </c>
      <c r="C101" t="s">
        <v>184</v>
      </c>
      <c r="E101">
        <f>FIND(E$1,CONCATENATE(C101,D101))</f>
        <v>339</v>
      </c>
      <c r="F101" t="e">
        <f>FIND(F$1,CONCATENATE($C101,$D101))</f>
        <v>#VALUE!</v>
      </c>
    </row>
    <row r="102" spans="1:6" x14ac:dyDescent="0.3">
      <c r="A102" t="s">
        <v>185</v>
      </c>
      <c r="C102" t="s">
        <v>186</v>
      </c>
      <c r="E102">
        <f>FIND(E$1,CONCATENATE(C102,D102))</f>
        <v>585</v>
      </c>
      <c r="F102" t="e">
        <f>FIND(F$1,CONCATENATE($C102,$D102))</f>
        <v>#VALUE!</v>
      </c>
    </row>
    <row r="103" spans="1:6" x14ac:dyDescent="0.3">
      <c r="A103" t="s">
        <v>187</v>
      </c>
      <c r="E103" t="e">
        <f>FIND(E$1,CONCATENATE(C103,D103))</f>
        <v>#VALUE!</v>
      </c>
      <c r="F103" t="e">
        <f>FIND(F$1,CONCATENATE($C103,$D103))</f>
        <v>#VALUE!</v>
      </c>
    </row>
    <row r="104" spans="1:6" x14ac:dyDescent="0.3">
      <c r="A104" t="s">
        <v>188</v>
      </c>
      <c r="C104" t="s">
        <v>189</v>
      </c>
      <c r="D104" t="s">
        <v>55</v>
      </c>
      <c r="E104">
        <f>FIND(E$1,CONCATENATE(C104,D104))</f>
        <v>685</v>
      </c>
      <c r="F104" t="e">
        <f>FIND(F$1,CONCATENATE($C104,$D104))</f>
        <v>#VALUE!</v>
      </c>
    </row>
    <row r="105" spans="1:6" x14ac:dyDescent="0.3">
      <c r="A105" t="s">
        <v>190</v>
      </c>
      <c r="C105" t="s">
        <v>191</v>
      </c>
      <c r="D105" t="s">
        <v>37</v>
      </c>
      <c r="E105">
        <f>FIND(E$1,CONCATENATE(C105,D105))</f>
        <v>1347</v>
      </c>
      <c r="F105" t="e">
        <f>FIND(F$1,CONCATENATE($C105,$D105))</f>
        <v>#VALUE!</v>
      </c>
    </row>
    <row r="106" spans="1:6" x14ac:dyDescent="0.3">
      <c r="A106" t="s">
        <v>192</v>
      </c>
      <c r="C106" t="s">
        <v>27</v>
      </c>
      <c r="E106" t="e">
        <f>FIND(E$1,CONCATENATE(C106,D106))</f>
        <v>#VALUE!</v>
      </c>
      <c r="F106" t="e">
        <f>FIND(F$1,CONCATENATE($C106,$D106))</f>
        <v>#VALUE!</v>
      </c>
    </row>
    <row r="107" spans="1:6" x14ac:dyDescent="0.3">
      <c r="A107" t="s">
        <v>193</v>
      </c>
      <c r="C107" t="s">
        <v>194</v>
      </c>
      <c r="E107">
        <f>FIND(E$1,CONCATENATE(C107,D107))</f>
        <v>350</v>
      </c>
      <c r="F107" t="e">
        <f>FIND(F$1,CONCATENATE($C107,$D107))</f>
        <v>#VALUE!</v>
      </c>
    </row>
    <row r="108" spans="1:6" x14ac:dyDescent="0.3">
      <c r="A108" t="s">
        <v>195</v>
      </c>
      <c r="E108" t="e">
        <f>FIND(E$1,CONCATENATE(C108,D108))</f>
        <v>#VALUE!</v>
      </c>
      <c r="F108" t="e">
        <f>FIND(F$1,CONCATENATE($C108,$D108))</f>
        <v>#VALUE!</v>
      </c>
    </row>
    <row r="109" spans="1:6" x14ac:dyDescent="0.3">
      <c r="A109" t="s">
        <v>196</v>
      </c>
      <c r="C109" t="s">
        <v>197</v>
      </c>
      <c r="D109" t="s">
        <v>139</v>
      </c>
      <c r="E109">
        <f>FIND(E$1,CONCATENATE(C109,D109))</f>
        <v>1304</v>
      </c>
      <c r="F109" t="e">
        <f>FIND(F$1,CONCATENATE($C109,$D109))</f>
        <v>#VALUE!</v>
      </c>
    </row>
    <row r="110" spans="1:6" x14ac:dyDescent="0.3">
      <c r="A110" t="s">
        <v>198</v>
      </c>
      <c r="E110" t="e">
        <f>FIND(E$1,CONCATENATE(C110,D110))</f>
        <v>#VALUE!</v>
      </c>
      <c r="F110" t="e">
        <f>FIND(F$1,CONCATENATE($C110,$D110))</f>
        <v>#VALUE!</v>
      </c>
    </row>
    <row r="111" spans="1:6" x14ac:dyDescent="0.3">
      <c r="A111" t="s">
        <v>199</v>
      </c>
      <c r="C111" t="s">
        <v>200</v>
      </c>
      <c r="E111" t="e">
        <f>FIND(E$1,CONCATENATE(C111,D111))</f>
        <v>#VALUE!</v>
      </c>
      <c r="F111" t="e">
        <f>FIND(F$1,CONCATENATE($C111,$D111))</f>
        <v>#VALUE!</v>
      </c>
    </row>
    <row r="112" spans="1:6" x14ac:dyDescent="0.3">
      <c r="A112" t="s">
        <v>201</v>
      </c>
      <c r="C112" t="s">
        <v>202</v>
      </c>
      <c r="D112" t="s">
        <v>55</v>
      </c>
      <c r="E112">
        <f>FIND(E$1,CONCATENATE(C112,D112))</f>
        <v>559</v>
      </c>
      <c r="F112" t="e">
        <f>FIND(F$1,CONCATENATE($C112,$D112))</f>
        <v>#VALUE!</v>
      </c>
    </row>
    <row r="113" spans="1:6" x14ac:dyDescent="0.3">
      <c r="A113" t="s">
        <v>203</v>
      </c>
      <c r="C113" t="s">
        <v>204</v>
      </c>
      <c r="E113" t="e">
        <f>FIND(E$1,CONCATENATE(C113,D113))</f>
        <v>#VALUE!</v>
      </c>
      <c r="F113" t="e">
        <f>FIND(F$1,CONCATENATE($C113,$D113))</f>
        <v>#VALUE!</v>
      </c>
    </row>
    <row r="114" spans="1:6" x14ac:dyDescent="0.3">
      <c r="A114" t="s">
        <v>205</v>
      </c>
      <c r="C114" t="s">
        <v>206</v>
      </c>
      <c r="E114">
        <f>FIND(E$1,CONCATENATE(C114,D114))</f>
        <v>291</v>
      </c>
      <c r="F114" t="e">
        <f>FIND(F$1,CONCATENATE($C114,$D114))</f>
        <v>#VALUE!</v>
      </c>
    </row>
    <row r="115" spans="1:6" x14ac:dyDescent="0.3">
      <c r="A115" t="s">
        <v>207</v>
      </c>
      <c r="C115" t="s">
        <v>208</v>
      </c>
      <c r="E115">
        <f>FIND(E$1,CONCATENATE(C115,D115))</f>
        <v>1341</v>
      </c>
      <c r="F115" t="e">
        <f>FIND(F$1,CONCATENATE($C115,$D115))</f>
        <v>#VALUE!</v>
      </c>
    </row>
    <row r="116" spans="1:6" x14ac:dyDescent="0.3">
      <c r="A116" t="s">
        <v>209</v>
      </c>
      <c r="C116" t="s">
        <v>210</v>
      </c>
      <c r="E116">
        <f>FIND(E$1,CONCATENATE(C116,D116))</f>
        <v>181</v>
      </c>
      <c r="F116" t="e">
        <f>FIND(F$1,CONCATENATE($C116,$D116))</f>
        <v>#VALUE!</v>
      </c>
    </row>
    <row r="117" spans="1:6" x14ac:dyDescent="0.3">
      <c r="A117" t="s">
        <v>211</v>
      </c>
      <c r="C117" t="s">
        <v>212</v>
      </c>
      <c r="E117">
        <f>FIND(E$1,CONCATENATE(C117,D117))</f>
        <v>66</v>
      </c>
      <c r="F117" t="e">
        <f>FIND(F$1,CONCATENATE($C117,$D117))</f>
        <v>#VALUE!</v>
      </c>
    </row>
    <row r="118" spans="1:6" x14ac:dyDescent="0.3">
      <c r="A118" t="s">
        <v>213</v>
      </c>
      <c r="C118" t="s">
        <v>214</v>
      </c>
      <c r="D118" t="s">
        <v>215</v>
      </c>
      <c r="E118">
        <f>FIND(E$1,CONCATENATE(C118,D118))</f>
        <v>288</v>
      </c>
      <c r="F118" t="e">
        <f>FIND(F$1,CONCATENATE($C118,$D118))</f>
        <v>#VALUE!</v>
      </c>
    </row>
    <row r="119" spans="1:6" x14ac:dyDescent="0.3">
      <c r="A119" t="s">
        <v>216</v>
      </c>
      <c r="C119" t="s">
        <v>214</v>
      </c>
      <c r="D119" t="s">
        <v>215</v>
      </c>
      <c r="E119">
        <f>FIND(E$1,CONCATENATE(C119,D119))</f>
        <v>288</v>
      </c>
      <c r="F119" t="e">
        <f>FIND(F$1,CONCATENATE($C119,$D119))</f>
        <v>#VALUE!</v>
      </c>
    </row>
    <row r="120" spans="1:6" x14ac:dyDescent="0.3">
      <c r="A120" t="s">
        <v>217</v>
      </c>
      <c r="C120" t="s">
        <v>57</v>
      </c>
      <c r="D120" t="s">
        <v>58</v>
      </c>
      <c r="E120">
        <f>FIND(E$1,CONCATENATE(C120,D120))</f>
        <v>383</v>
      </c>
      <c r="F120" t="e">
        <f>FIND(F$1,CONCATENATE($C120,$D120))</f>
        <v>#VALUE!</v>
      </c>
    </row>
    <row r="121" spans="1:6" x14ac:dyDescent="0.3">
      <c r="A121" t="s">
        <v>218</v>
      </c>
      <c r="C121" t="s">
        <v>219</v>
      </c>
      <c r="E121" t="e">
        <f>FIND(E$1,CONCATENATE(C121,D121))</f>
        <v>#VALUE!</v>
      </c>
      <c r="F121" t="e">
        <f>FIND(F$1,CONCATENATE($C121,$D121))</f>
        <v>#VALUE!</v>
      </c>
    </row>
    <row r="122" spans="1:6" x14ac:dyDescent="0.3">
      <c r="A122" t="s">
        <v>220</v>
      </c>
      <c r="C122" t="s">
        <v>221</v>
      </c>
      <c r="D122" t="s">
        <v>58</v>
      </c>
      <c r="E122">
        <f>FIND(E$1,CONCATENATE(C122,D122))</f>
        <v>478</v>
      </c>
      <c r="F122" t="e">
        <f>FIND(F$1,CONCATENATE($C122,$D122))</f>
        <v>#VALUE!</v>
      </c>
    </row>
    <row r="123" spans="1:6" x14ac:dyDescent="0.3">
      <c r="A123" t="s">
        <v>222</v>
      </c>
      <c r="E123" t="e">
        <f>FIND(E$1,CONCATENATE(C123,D123))</f>
        <v>#VALUE!</v>
      </c>
      <c r="F123" t="e">
        <f>FIND(F$1,CONCATENATE($C123,$D123))</f>
        <v>#VALUE!</v>
      </c>
    </row>
    <row r="124" spans="1:6" x14ac:dyDescent="0.3">
      <c r="A124" t="s">
        <v>223</v>
      </c>
      <c r="C124" t="s">
        <v>224</v>
      </c>
      <c r="E124" t="e">
        <f>FIND(E$1,CONCATENATE(C124,D124))</f>
        <v>#VALUE!</v>
      </c>
      <c r="F124" t="e">
        <f>FIND(F$1,CONCATENATE($C124,$D124))</f>
        <v>#VALUE!</v>
      </c>
    </row>
    <row r="125" spans="1:6" x14ac:dyDescent="0.3">
      <c r="A125" t="s">
        <v>225</v>
      </c>
      <c r="C125" t="s">
        <v>226</v>
      </c>
      <c r="E125">
        <f>FIND(E$1,CONCATENATE(C125,D125))</f>
        <v>356</v>
      </c>
      <c r="F125" t="e">
        <f>FIND(F$1,CONCATENATE($C125,$D125))</f>
        <v>#VALUE!</v>
      </c>
    </row>
    <row r="126" spans="1:6" x14ac:dyDescent="0.3">
      <c r="A126" t="s">
        <v>227</v>
      </c>
      <c r="C126" t="s">
        <v>228</v>
      </c>
      <c r="E126">
        <f>FIND(E$1,CONCATENATE(C126,D126))</f>
        <v>359</v>
      </c>
      <c r="F126" t="e">
        <f>FIND(F$1,CONCATENATE($C126,$D126))</f>
        <v>#VALUE!</v>
      </c>
    </row>
    <row r="127" spans="1:6" x14ac:dyDescent="0.3">
      <c r="A127" t="s">
        <v>229</v>
      </c>
      <c r="C127" t="s">
        <v>230</v>
      </c>
      <c r="D127" t="s">
        <v>55</v>
      </c>
      <c r="E127">
        <f>FIND(E$1,CONCATENATE(C127,D127))</f>
        <v>239</v>
      </c>
      <c r="F127" t="e">
        <f>FIND(F$1,CONCATENATE($C127,$D127))</f>
        <v>#VALUE!</v>
      </c>
    </row>
    <row r="128" spans="1:6" x14ac:dyDescent="0.3">
      <c r="A128" t="s">
        <v>231</v>
      </c>
      <c r="C128" t="s">
        <v>232</v>
      </c>
      <c r="E128" t="e">
        <f>FIND(E$1,CONCATENATE(C128,D128))</f>
        <v>#VALUE!</v>
      </c>
      <c r="F128" t="e">
        <f>FIND(F$1,CONCATENATE($C128,$D128))</f>
        <v>#VALUE!</v>
      </c>
    </row>
    <row r="129" spans="1:6" x14ac:dyDescent="0.3">
      <c r="A129" t="s">
        <v>233</v>
      </c>
      <c r="C129" t="s">
        <v>224</v>
      </c>
      <c r="E129" t="e">
        <f>FIND(E$1,CONCATENATE(C129,D129))</f>
        <v>#VALUE!</v>
      </c>
      <c r="F129" t="e">
        <f>FIND(F$1,CONCATENATE($C129,$D129))</f>
        <v>#VALUE!</v>
      </c>
    </row>
    <row r="130" spans="1:6" x14ac:dyDescent="0.3">
      <c r="A130" t="s">
        <v>234</v>
      </c>
      <c r="C130" t="s">
        <v>224</v>
      </c>
      <c r="E130" t="e">
        <f>FIND(E$1,CONCATENATE(C130,D130))</f>
        <v>#VALUE!</v>
      </c>
      <c r="F130" t="e">
        <f>FIND(F$1,CONCATENATE($C130,$D130))</f>
        <v>#VALUE!</v>
      </c>
    </row>
    <row r="131" spans="1:6" x14ac:dyDescent="0.3">
      <c r="A131" t="s">
        <v>235</v>
      </c>
      <c r="C131" t="s">
        <v>236</v>
      </c>
      <c r="E131">
        <f>FIND(E$1,CONCATENATE(C131,D131))</f>
        <v>358</v>
      </c>
      <c r="F131" t="e">
        <f>FIND(F$1,CONCATENATE($C131,$D131))</f>
        <v>#VALUE!</v>
      </c>
    </row>
    <row r="132" spans="1:6" x14ac:dyDescent="0.3">
      <c r="A132" t="s">
        <v>237</v>
      </c>
      <c r="C132" t="s">
        <v>238</v>
      </c>
      <c r="E132">
        <f>FIND(E$1,CONCATENATE(C132,D132))</f>
        <v>734</v>
      </c>
      <c r="F132" t="e">
        <f>FIND(F$1,CONCATENATE($C132,$D132))</f>
        <v>#VALUE!</v>
      </c>
    </row>
    <row r="133" spans="1:6" x14ac:dyDescent="0.3">
      <c r="A133" t="s">
        <v>239</v>
      </c>
      <c r="C133" t="s">
        <v>240</v>
      </c>
      <c r="D133" t="s">
        <v>55</v>
      </c>
      <c r="E133">
        <f>FIND(E$1,CONCATENATE(C133,D133))</f>
        <v>451</v>
      </c>
      <c r="F133" t="e">
        <f>FIND(F$1,CONCATENATE($C133,$D133))</f>
        <v>#VALUE!</v>
      </c>
    </row>
    <row r="134" spans="1:6" x14ac:dyDescent="0.3">
      <c r="A134" t="s">
        <v>241</v>
      </c>
      <c r="C134" t="s">
        <v>242</v>
      </c>
      <c r="E134" t="e">
        <f>FIND(E$1,CONCATENATE(C134,D134))</f>
        <v>#VALUE!</v>
      </c>
      <c r="F134" t="e">
        <f>FIND(F$1,CONCATENATE($C134,$D134))</f>
        <v>#VALUE!</v>
      </c>
    </row>
    <row r="135" spans="1:6" x14ac:dyDescent="0.3">
      <c r="A135" t="s">
        <v>243</v>
      </c>
      <c r="C135" t="s">
        <v>242</v>
      </c>
      <c r="E135" t="e">
        <f>FIND(E$1,CONCATENATE(C135,D135))</f>
        <v>#VALUE!</v>
      </c>
      <c r="F135" t="e">
        <f>FIND(F$1,CONCATENATE($C135,$D135))</f>
        <v>#VALUE!</v>
      </c>
    </row>
    <row r="136" spans="1:6" x14ac:dyDescent="0.3">
      <c r="A136" t="s">
        <v>244</v>
      </c>
      <c r="C136" t="s">
        <v>245</v>
      </c>
      <c r="E136" t="e">
        <f>FIND(E$1,CONCATENATE(C136,D136))</f>
        <v>#VALUE!</v>
      </c>
      <c r="F136" t="e">
        <f>FIND(F$1,CONCATENATE($C136,$D136))</f>
        <v>#VALUE!</v>
      </c>
    </row>
    <row r="137" spans="1:6" x14ac:dyDescent="0.3">
      <c r="A137" t="s">
        <v>246</v>
      </c>
      <c r="C137" t="s">
        <v>247</v>
      </c>
      <c r="E137">
        <f>FIND(E$1,CONCATENATE(C137,D137))</f>
        <v>862</v>
      </c>
      <c r="F137" t="e">
        <f>FIND(F$1,CONCATENATE($C137,$D137))</f>
        <v>#VALUE!</v>
      </c>
    </row>
    <row r="138" spans="1:6" x14ac:dyDescent="0.3">
      <c r="A138" t="s">
        <v>248</v>
      </c>
      <c r="C138" t="s">
        <v>249</v>
      </c>
      <c r="E138">
        <f>FIND(E$1,CONCATENATE(C138,D138))</f>
        <v>268</v>
      </c>
      <c r="F138" t="e">
        <f>FIND(F$1,CONCATENATE($C138,$D138))</f>
        <v>#VALUE!</v>
      </c>
    </row>
    <row r="139" spans="1:6" x14ac:dyDescent="0.3">
      <c r="A139" t="s">
        <v>250</v>
      </c>
      <c r="E139" t="e">
        <f>FIND(E$1,CONCATENATE(C139,D139))</f>
        <v>#VALUE!</v>
      </c>
      <c r="F139" t="e">
        <f>FIND(F$1,CONCATENATE($C139,$D139))</f>
        <v>#VALUE!</v>
      </c>
    </row>
    <row r="140" spans="1:6" x14ac:dyDescent="0.3">
      <c r="A140" t="s">
        <v>251</v>
      </c>
      <c r="C140" t="s">
        <v>247</v>
      </c>
      <c r="E140">
        <f>FIND(E$1,CONCATENATE(C140,D140))</f>
        <v>862</v>
      </c>
      <c r="F140" t="e">
        <f>FIND(F$1,CONCATENATE($C140,$D140))</f>
        <v>#VALUE!</v>
      </c>
    </row>
    <row r="141" spans="1:6" x14ac:dyDescent="0.3">
      <c r="A141" t="s">
        <v>252</v>
      </c>
      <c r="C141" t="s">
        <v>253</v>
      </c>
      <c r="E141" t="e">
        <f>FIND(E$1,CONCATENATE(C141,D141))</f>
        <v>#VALUE!</v>
      </c>
      <c r="F141" t="e">
        <f>FIND(F$1,CONCATENATE($C141,$D141))</f>
        <v>#VALUE!</v>
      </c>
    </row>
    <row r="142" spans="1:6" x14ac:dyDescent="0.3">
      <c r="A142" t="s">
        <v>254</v>
      </c>
      <c r="C142" t="s">
        <v>255</v>
      </c>
      <c r="E142">
        <f>FIND(E$1,CONCATENATE(C142,D142))</f>
        <v>211</v>
      </c>
      <c r="F142" t="e">
        <f>FIND(F$1,CONCATENATE($C142,$D142))</f>
        <v>#VALUE!</v>
      </c>
    </row>
    <row r="143" spans="1:6" x14ac:dyDescent="0.3">
      <c r="A143" t="s">
        <v>256</v>
      </c>
      <c r="C143" t="s">
        <v>249</v>
      </c>
      <c r="E143">
        <f>FIND(E$1,CONCATENATE(C143,D143))</f>
        <v>268</v>
      </c>
      <c r="F143" t="e">
        <f>FIND(F$1,CONCATENATE($C143,$D143))</f>
        <v>#VALUE!</v>
      </c>
    </row>
    <row r="144" spans="1:6" x14ac:dyDescent="0.3">
      <c r="A144" t="s">
        <v>257</v>
      </c>
      <c r="C144" t="s">
        <v>249</v>
      </c>
      <c r="E144">
        <f>FIND(E$1,CONCATENATE(C144,D144))</f>
        <v>268</v>
      </c>
      <c r="F144" t="e">
        <f>FIND(F$1,CONCATENATE($C144,$D144))</f>
        <v>#VALUE!</v>
      </c>
    </row>
    <row r="145" spans="1:6" x14ac:dyDescent="0.3">
      <c r="A145" t="s">
        <v>258</v>
      </c>
      <c r="C145" t="s">
        <v>255</v>
      </c>
      <c r="E145">
        <f>FIND(E$1,CONCATENATE(C145,D145))</f>
        <v>211</v>
      </c>
      <c r="F145" t="e">
        <f>FIND(F$1,CONCATENATE($C145,$D145))</f>
        <v>#VALUE!</v>
      </c>
    </row>
    <row r="146" spans="1:6" x14ac:dyDescent="0.3">
      <c r="A146" t="s">
        <v>259</v>
      </c>
      <c r="C146" t="s">
        <v>260</v>
      </c>
      <c r="D146" t="s">
        <v>261</v>
      </c>
      <c r="E146">
        <f>FIND(E$1,CONCATENATE(C146,D146))</f>
        <v>584</v>
      </c>
      <c r="F146" t="e">
        <f>FIND(F$1,CONCATENATE($C146,$D146))</f>
        <v>#VALUE!</v>
      </c>
    </row>
    <row r="147" spans="1:6" x14ac:dyDescent="0.3">
      <c r="A147" t="s">
        <v>262</v>
      </c>
      <c r="C147" t="s">
        <v>255</v>
      </c>
      <c r="E147">
        <f>FIND(E$1,CONCATENATE(C147,D147))</f>
        <v>211</v>
      </c>
      <c r="F147" t="e">
        <f>FIND(F$1,CONCATENATE($C147,$D147))</f>
        <v>#VALUE!</v>
      </c>
    </row>
    <row r="148" spans="1:6" x14ac:dyDescent="0.3">
      <c r="A148" t="s">
        <v>263</v>
      </c>
      <c r="C148" t="s">
        <v>247</v>
      </c>
      <c r="E148">
        <f>FIND(E$1,CONCATENATE(C148,D148))</f>
        <v>862</v>
      </c>
      <c r="F148" t="e">
        <f>FIND(F$1,CONCATENATE($C148,$D148))</f>
        <v>#VALUE!</v>
      </c>
    </row>
    <row r="149" spans="1:6" x14ac:dyDescent="0.3">
      <c r="A149" t="s">
        <v>264</v>
      </c>
      <c r="C149" t="s">
        <v>265</v>
      </c>
      <c r="D149" t="s">
        <v>55</v>
      </c>
      <c r="E149" t="e">
        <f>FIND(E$1,CONCATENATE(C149,D149))</f>
        <v>#VALUE!</v>
      </c>
      <c r="F149" t="e">
        <f>FIND(F$1,CONCATENATE($C149,$D149))</f>
        <v>#VALUE!</v>
      </c>
    </row>
    <row r="150" spans="1:6" x14ac:dyDescent="0.3">
      <c r="A150" t="s">
        <v>266</v>
      </c>
      <c r="C150" t="s">
        <v>247</v>
      </c>
      <c r="E150">
        <f>FIND(E$1,CONCATENATE(C150,D150))</f>
        <v>862</v>
      </c>
      <c r="F150" t="e">
        <f>FIND(F$1,CONCATENATE($C150,$D150))</f>
        <v>#VALUE!</v>
      </c>
    </row>
    <row r="151" spans="1:6" x14ac:dyDescent="0.3">
      <c r="A151" t="s">
        <v>267</v>
      </c>
      <c r="C151" t="s">
        <v>245</v>
      </c>
      <c r="E151" t="e">
        <f>FIND(E$1,CONCATENATE(C151,D151))</f>
        <v>#VALUE!</v>
      </c>
      <c r="F151" t="e">
        <f>FIND(F$1,CONCATENATE($C151,$D151))</f>
        <v>#VALUE!</v>
      </c>
    </row>
    <row r="152" spans="1:6" x14ac:dyDescent="0.3">
      <c r="A152" t="s">
        <v>268</v>
      </c>
      <c r="C152" t="s">
        <v>242</v>
      </c>
      <c r="E152" t="e">
        <f>FIND(E$1,CONCATENATE(C152,D152))</f>
        <v>#VALUE!</v>
      </c>
      <c r="F152" t="e">
        <f>FIND(F$1,CONCATENATE($C152,$D152))</f>
        <v>#VALUE!</v>
      </c>
    </row>
    <row r="153" spans="1:6" x14ac:dyDescent="0.3">
      <c r="A153" t="s">
        <v>269</v>
      </c>
      <c r="C153" t="s">
        <v>270</v>
      </c>
      <c r="E153">
        <f>FIND(E$1,CONCATENATE(C153,D153))</f>
        <v>751</v>
      </c>
      <c r="F153" t="e">
        <f>FIND(F$1,CONCATENATE($C153,$D153))</f>
        <v>#VALUE!</v>
      </c>
    </row>
    <row r="154" spans="1:6" x14ac:dyDescent="0.3">
      <c r="A154" t="s">
        <v>271</v>
      </c>
      <c r="C154" t="s">
        <v>270</v>
      </c>
      <c r="E154">
        <f>FIND(E$1,CONCATENATE(C154,D154))</f>
        <v>751</v>
      </c>
      <c r="F154" t="e">
        <f>FIND(F$1,CONCATENATE($C154,$D154))</f>
        <v>#VALUE!</v>
      </c>
    </row>
    <row r="155" spans="1:6" x14ac:dyDescent="0.3">
      <c r="A155" t="s">
        <v>272</v>
      </c>
      <c r="C155" t="s">
        <v>270</v>
      </c>
      <c r="E155">
        <f>FIND(E$1,CONCATENATE(C155,D155))</f>
        <v>751</v>
      </c>
      <c r="F155" t="e">
        <f>FIND(F$1,CONCATENATE($C155,$D155))</f>
        <v>#VALUE!</v>
      </c>
    </row>
    <row r="156" spans="1:6" x14ac:dyDescent="0.3">
      <c r="A156" t="s">
        <v>273</v>
      </c>
      <c r="C156" t="s">
        <v>72</v>
      </c>
      <c r="E156">
        <f>FIND(E$1,CONCATENATE(C156,D156))</f>
        <v>771</v>
      </c>
      <c r="F156" t="e">
        <f>FIND(F$1,CONCATENATE($C156,$D156))</f>
        <v>#VALUE!</v>
      </c>
    </row>
    <row r="157" spans="1:6" x14ac:dyDescent="0.3">
      <c r="A157" t="s">
        <v>274</v>
      </c>
      <c r="E157" t="e">
        <f>FIND(E$1,CONCATENATE(C157,D157))</f>
        <v>#VALUE!</v>
      </c>
      <c r="F157" t="e">
        <f>FIND(F$1,CONCATENATE($C157,$D157))</f>
        <v>#VALUE!</v>
      </c>
    </row>
    <row r="158" spans="1:6" x14ac:dyDescent="0.3">
      <c r="A158" t="s">
        <v>275</v>
      </c>
      <c r="E158" t="e">
        <f>FIND(E$1,CONCATENATE(C158,D158))</f>
        <v>#VALUE!</v>
      </c>
      <c r="F158" t="e">
        <f>FIND(F$1,CONCATENATE($C158,$D158))</f>
        <v>#VALUE!</v>
      </c>
    </row>
    <row r="159" spans="1:6" x14ac:dyDescent="0.3">
      <c r="A159" t="s">
        <v>276</v>
      </c>
      <c r="C159" t="s">
        <v>277</v>
      </c>
      <c r="E159" t="e">
        <f>FIND(E$1,CONCATENATE(C159,D159))</f>
        <v>#VALUE!</v>
      </c>
      <c r="F159" t="e">
        <f>FIND(F$1,CONCATENATE($C159,$D159))</f>
        <v>#VALUE!</v>
      </c>
    </row>
    <row r="160" spans="1:6" x14ac:dyDescent="0.3">
      <c r="A160" t="s">
        <v>278</v>
      </c>
      <c r="C160" t="s">
        <v>277</v>
      </c>
      <c r="E160" t="e">
        <f>FIND(E$1,CONCATENATE(C160,D160))</f>
        <v>#VALUE!</v>
      </c>
      <c r="F160" t="e">
        <f>FIND(F$1,CONCATENATE($C160,$D160))</f>
        <v>#VALUE!</v>
      </c>
    </row>
    <row r="161" spans="1:6" x14ac:dyDescent="0.3">
      <c r="A161" t="s">
        <v>279</v>
      </c>
      <c r="C161" t="s">
        <v>277</v>
      </c>
      <c r="E161" t="e">
        <f>FIND(E$1,CONCATENATE(C161,D161))</f>
        <v>#VALUE!</v>
      </c>
      <c r="F161" t="e">
        <f>FIND(F$1,CONCATENATE($C161,$D161))</f>
        <v>#VALUE!</v>
      </c>
    </row>
    <row r="162" spans="1:6" x14ac:dyDescent="0.3">
      <c r="A162" t="s">
        <v>280</v>
      </c>
      <c r="C162" t="s">
        <v>277</v>
      </c>
      <c r="E162" t="e">
        <f>FIND(E$1,CONCATENATE(C162,D162))</f>
        <v>#VALUE!</v>
      </c>
      <c r="F162" t="e">
        <f>FIND(F$1,CONCATENATE($C162,$D162))</f>
        <v>#VALUE!</v>
      </c>
    </row>
    <row r="163" spans="1:6" x14ac:dyDescent="0.3">
      <c r="A163" t="s">
        <v>281</v>
      </c>
      <c r="C163" t="s">
        <v>277</v>
      </c>
      <c r="E163" t="e">
        <f>FIND(E$1,CONCATENATE(C163,D163))</f>
        <v>#VALUE!</v>
      </c>
      <c r="F163" t="e">
        <f>FIND(F$1,CONCATENATE($C163,$D163))</f>
        <v>#VALUE!</v>
      </c>
    </row>
    <row r="164" spans="1:6" x14ac:dyDescent="0.3">
      <c r="A164" t="s">
        <v>282</v>
      </c>
      <c r="C164" t="s">
        <v>277</v>
      </c>
      <c r="E164" t="e">
        <f>FIND(E$1,CONCATENATE(C164,D164))</f>
        <v>#VALUE!</v>
      </c>
      <c r="F164" t="e">
        <f>FIND(F$1,CONCATENATE($C164,$D164))</f>
        <v>#VALUE!</v>
      </c>
    </row>
    <row r="165" spans="1:6" x14ac:dyDescent="0.3">
      <c r="A165" t="s">
        <v>283</v>
      </c>
      <c r="E165" t="e">
        <f>FIND(E$1,CONCATENATE(C165,D165))</f>
        <v>#VALUE!</v>
      </c>
      <c r="F165" t="e">
        <f>FIND(F$1,CONCATENATE($C165,$D165))</f>
        <v>#VALUE!</v>
      </c>
    </row>
    <row r="166" spans="1:6" x14ac:dyDescent="0.3">
      <c r="A166" t="s">
        <v>284</v>
      </c>
      <c r="E166" t="e">
        <f>FIND(E$1,CONCATENATE(C166,D166))</f>
        <v>#VALUE!</v>
      </c>
      <c r="F166" t="e">
        <f>FIND(F$1,CONCATENATE($C166,$D166))</f>
        <v>#VALUE!</v>
      </c>
    </row>
    <row r="167" spans="1:6" x14ac:dyDescent="0.3">
      <c r="A167" t="s">
        <v>285</v>
      </c>
      <c r="E167" t="e">
        <f>FIND(E$1,CONCATENATE(C167,D167))</f>
        <v>#VALUE!</v>
      </c>
      <c r="F167" t="e">
        <f>FIND(F$1,CONCATENATE($C167,$D167))</f>
        <v>#VALUE!</v>
      </c>
    </row>
    <row r="168" spans="1:6" x14ac:dyDescent="0.3">
      <c r="A168" t="s">
        <v>286</v>
      </c>
      <c r="E168" t="e">
        <f>FIND(E$1,CONCATENATE(C168,D168))</f>
        <v>#VALUE!</v>
      </c>
      <c r="F168" t="e">
        <f>FIND(F$1,CONCATENATE($C168,$D168))</f>
        <v>#VALUE!</v>
      </c>
    </row>
    <row r="169" spans="1:6" x14ac:dyDescent="0.3">
      <c r="A169" t="s">
        <v>287</v>
      </c>
      <c r="E169" t="e">
        <f>FIND(E$1,CONCATENATE(C169,D169))</f>
        <v>#VALUE!</v>
      </c>
      <c r="F169" t="e">
        <f>FIND(F$1,CONCATENATE($C169,$D169))</f>
        <v>#VALUE!</v>
      </c>
    </row>
    <row r="170" spans="1:6" x14ac:dyDescent="0.3">
      <c r="A170" t="s">
        <v>288</v>
      </c>
      <c r="E170" t="e">
        <f>FIND(E$1,CONCATENATE(C170,D170))</f>
        <v>#VALUE!</v>
      </c>
      <c r="F170" t="e">
        <f>FIND(F$1,CONCATENATE($C170,$D170))</f>
        <v>#VALUE!</v>
      </c>
    </row>
    <row r="171" spans="1:6" x14ac:dyDescent="0.3">
      <c r="A171" t="s">
        <v>289</v>
      </c>
      <c r="C171" t="s">
        <v>290</v>
      </c>
      <c r="E171">
        <f>FIND(E$1,CONCATENATE(C171,D171))</f>
        <v>274</v>
      </c>
      <c r="F171" t="e">
        <f>FIND(F$1,CONCATENATE($C171,$D171))</f>
        <v>#VALUE!</v>
      </c>
    </row>
    <row r="172" spans="1:6" x14ac:dyDescent="0.3">
      <c r="A172" t="s">
        <v>291</v>
      </c>
      <c r="C172" t="s">
        <v>290</v>
      </c>
      <c r="E172">
        <f>FIND(E$1,CONCATENATE(C172,D172))</f>
        <v>274</v>
      </c>
      <c r="F172" t="e">
        <f>FIND(F$1,CONCATENATE($C172,$D172))</f>
        <v>#VALUE!</v>
      </c>
    </row>
    <row r="173" spans="1:6" x14ac:dyDescent="0.3">
      <c r="A173" t="s">
        <v>292</v>
      </c>
      <c r="E173" t="e">
        <f>FIND(E$1,CONCATENATE(C173,D173))</f>
        <v>#VALUE!</v>
      </c>
      <c r="F173" t="e">
        <f>FIND(F$1,CONCATENATE($C173,$D173))</f>
        <v>#VALUE!</v>
      </c>
    </row>
    <row r="174" spans="1:6" x14ac:dyDescent="0.3">
      <c r="A174" t="s">
        <v>293</v>
      </c>
      <c r="C174" t="s">
        <v>290</v>
      </c>
      <c r="E174">
        <f>FIND(E$1,CONCATENATE(C174,D174))</f>
        <v>274</v>
      </c>
      <c r="F174" t="e">
        <f>FIND(F$1,CONCATENATE($C174,$D174))</f>
        <v>#VALUE!</v>
      </c>
    </row>
    <row r="175" spans="1:6" x14ac:dyDescent="0.3">
      <c r="A175" t="s">
        <v>294</v>
      </c>
      <c r="E175" t="e">
        <f>FIND(E$1,CONCATENATE(C175,D175))</f>
        <v>#VALUE!</v>
      </c>
      <c r="F175" t="e">
        <f>FIND(F$1,CONCATENATE($C175,$D175))</f>
        <v>#VALUE!</v>
      </c>
    </row>
    <row r="176" spans="1:6" x14ac:dyDescent="0.3">
      <c r="A176" t="s">
        <v>295</v>
      </c>
      <c r="E176" t="e">
        <f>FIND(E$1,CONCATENATE(C176,D176))</f>
        <v>#VALUE!</v>
      </c>
      <c r="F176" t="e">
        <f>FIND(F$1,CONCATENATE($C176,$D176))</f>
        <v>#VALUE!</v>
      </c>
    </row>
    <row r="177" spans="1:6" x14ac:dyDescent="0.3">
      <c r="A177" t="s">
        <v>296</v>
      </c>
      <c r="E177" t="e">
        <f>FIND(E$1,CONCATENATE(C177,D177))</f>
        <v>#VALUE!</v>
      </c>
      <c r="F177" t="e">
        <f>FIND(F$1,CONCATENATE($C177,$D177))</f>
        <v>#VALUE!</v>
      </c>
    </row>
    <row r="178" spans="1:6" x14ac:dyDescent="0.3">
      <c r="A178" t="s">
        <v>297</v>
      </c>
      <c r="C178" t="s">
        <v>290</v>
      </c>
      <c r="E178">
        <f>FIND(E$1,CONCATENATE(C178,D178))</f>
        <v>274</v>
      </c>
      <c r="F178" t="e">
        <f>FIND(F$1,CONCATENATE($C178,$D178))</f>
        <v>#VALUE!</v>
      </c>
    </row>
    <row r="179" spans="1:6" x14ac:dyDescent="0.3">
      <c r="A179" t="s">
        <v>298</v>
      </c>
      <c r="C179" t="s">
        <v>290</v>
      </c>
      <c r="E179">
        <f>FIND(E$1,CONCATENATE(C179,D179))</f>
        <v>274</v>
      </c>
      <c r="F179" t="e">
        <f>FIND(F$1,CONCATENATE($C179,$D179))</f>
        <v>#VALUE!</v>
      </c>
    </row>
    <row r="180" spans="1:6" x14ac:dyDescent="0.3">
      <c r="A180" t="s">
        <v>299</v>
      </c>
      <c r="C180" t="s">
        <v>290</v>
      </c>
      <c r="E180">
        <f>FIND(E$1,CONCATENATE(C180,D180))</f>
        <v>274</v>
      </c>
      <c r="F180" t="e">
        <f>FIND(F$1,CONCATENATE($C180,$D180))</f>
        <v>#VALUE!</v>
      </c>
    </row>
    <row r="181" spans="1:6" x14ac:dyDescent="0.3">
      <c r="A181" t="s">
        <v>300</v>
      </c>
      <c r="C181" t="s">
        <v>200</v>
      </c>
      <c r="E181" t="e">
        <f>FIND(E$1,CONCATENATE(C181,D181))</f>
        <v>#VALUE!</v>
      </c>
      <c r="F181" t="e">
        <f>FIND(F$1,CONCATENATE($C181,$D181))</f>
        <v>#VALUE!</v>
      </c>
    </row>
    <row r="182" spans="1:6" x14ac:dyDescent="0.3">
      <c r="A182" t="s">
        <v>301</v>
      </c>
      <c r="C182" t="s">
        <v>200</v>
      </c>
      <c r="E182" t="e">
        <f>FIND(E$1,CONCATENATE(C182,D182))</f>
        <v>#VALUE!</v>
      </c>
      <c r="F182" t="e">
        <f>FIND(F$1,CONCATENATE($C182,$D182))</f>
        <v>#VALUE!</v>
      </c>
    </row>
    <row r="183" spans="1:6" x14ac:dyDescent="0.3">
      <c r="A183" t="s">
        <v>302</v>
      </c>
      <c r="C183" t="s">
        <v>110</v>
      </c>
      <c r="E183">
        <f>FIND(E$1,CONCATENATE(C183,D183))</f>
        <v>386</v>
      </c>
      <c r="F183" t="e">
        <f>FIND(F$1,CONCATENATE($C183,$D183))</f>
        <v>#VALUE!</v>
      </c>
    </row>
    <row r="184" spans="1:6" x14ac:dyDescent="0.3">
      <c r="A184" t="s">
        <v>303</v>
      </c>
      <c r="C184" t="s">
        <v>304</v>
      </c>
      <c r="E184" t="e">
        <f>FIND(E$1,CONCATENATE(C184,D184))</f>
        <v>#VALUE!</v>
      </c>
      <c r="F184" t="e">
        <f>FIND(F$1,CONCATENATE($C184,$D184))</f>
        <v>#VALUE!</v>
      </c>
    </row>
    <row r="185" spans="1:6" x14ac:dyDescent="0.3">
      <c r="A185" t="s">
        <v>305</v>
      </c>
      <c r="C185" t="s">
        <v>29</v>
      </c>
      <c r="E185">
        <f>FIND(E$1,CONCATENATE(C185,D185))</f>
        <v>283</v>
      </c>
      <c r="F185" t="e">
        <f>FIND(F$1,CONCATENATE($C185,$D185))</f>
        <v>#VALUE!</v>
      </c>
    </row>
    <row r="186" spans="1:6" x14ac:dyDescent="0.3">
      <c r="A186" t="s">
        <v>306</v>
      </c>
      <c r="C186" t="s">
        <v>304</v>
      </c>
      <c r="E186" t="e">
        <f>FIND(E$1,CONCATENATE(C186,D186))</f>
        <v>#VALUE!</v>
      </c>
      <c r="F186" t="e">
        <f>FIND(F$1,CONCATENATE($C186,$D186))</f>
        <v>#VALUE!</v>
      </c>
    </row>
    <row r="187" spans="1:6" x14ac:dyDescent="0.3">
      <c r="A187" t="s">
        <v>307</v>
      </c>
      <c r="C187" t="s">
        <v>308</v>
      </c>
      <c r="E187">
        <f>FIND(E$1,CONCATENATE(C187,D187))</f>
        <v>588</v>
      </c>
      <c r="F187" t="e">
        <f>FIND(F$1,CONCATENATE($C187,$D187))</f>
        <v>#VALUE!</v>
      </c>
    </row>
    <row r="188" spans="1:6" x14ac:dyDescent="0.3">
      <c r="A188" t="s">
        <v>309</v>
      </c>
      <c r="C188" t="s">
        <v>308</v>
      </c>
      <c r="E188">
        <f>FIND(E$1,CONCATENATE(C188,D188))</f>
        <v>588</v>
      </c>
      <c r="F188" t="e">
        <f>FIND(F$1,CONCATENATE($C188,$D188))</f>
        <v>#VALUE!</v>
      </c>
    </row>
    <row r="189" spans="1:6" x14ac:dyDescent="0.3">
      <c r="A189" t="s">
        <v>310</v>
      </c>
      <c r="C189" t="s">
        <v>174</v>
      </c>
      <c r="E189">
        <f>FIND(E$1,CONCATENATE(C189,D189))</f>
        <v>283</v>
      </c>
      <c r="F189" t="e">
        <f>FIND(F$1,CONCATENATE($C189,$D189))</f>
        <v>#VALUE!</v>
      </c>
    </row>
    <row r="190" spans="1:6" x14ac:dyDescent="0.3">
      <c r="A190" t="s">
        <v>311</v>
      </c>
      <c r="C190" t="s">
        <v>174</v>
      </c>
      <c r="E190">
        <f>FIND(E$1,CONCATENATE(C190,D190))</f>
        <v>283</v>
      </c>
      <c r="F190" t="e">
        <f>FIND(F$1,CONCATENATE($C190,$D190))</f>
        <v>#VALUE!</v>
      </c>
    </row>
    <row r="191" spans="1:6" x14ac:dyDescent="0.3">
      <c r="A191" t="s">
        <v>312</v>
      </c>
      <c r="C191" t="s">
        <v>308</v>
      </c>
      <c r="E191">
        <f>FIND(E$1,CONCATENATE(C191,D191))</f>
        <v>588</v>
      </c>
      <c r="F191" t="e">
        <f>FIND(F$1,CONCATENATE($C191,$D191))</f>
        <v>#VALUE!</v>
      </c>
    </row>
    <row r="192" spans="1:6" x14ac:dyDescent="0.3">
      <c r="A192" t="s">
        <v>313</v>
      </c>
      <c r="C192" t="s">
        <v>29</v>
      </c>
      <c r="E192">
        <f>FIND(E$1,CONCATENATE(C192,D192))</f>
        <v>283</v>
      </c>
      <c r="F192" t="e">
        <f>FIND(F$1,CONCATENATE($C192,$D192))</f>
        <v>#VALUE!</v>
      </c>
    </row>
    <row r="193" spans="1:6" x14ac:dyDescent="0.3">
      <c r="A193" t="s">
        <v>314</v>
      </c>
      <c r="C193" t="s">
        <v>29</v>
      </c>
      <c r="E193">
        <f>FIND(E$1,CONCATENATE(C193,D193))</f>
        <v>283</v>
      </c>
      <c r="F193" t="e">
        <f>FIND(F$1,CONCATENATE($C193,$D193))</f>
        <v>#VALUE!</v>
      </c>
    </row>
    <row r="194" spans="1:6" x14ac:dyDescent="0.3">
      <c r="A194" t="s">
        <v>315</v>
      </c>
      <c r="C194" t="s">
        <v>316</v>
      </c>
      <c r="E194">
        <f>FIND(E$1,CONCATENATE(C194,D194))</f>
        <v>273</v>
      </c>
      <c r="F194" t="e">
        <f>FIND(F$1,CONCATENATE($C194,$D194))</f>
        <v>#VALUE!</v>
      </c>
    </row>
    <row r="195" spans="1:6" x14ac:dyDescent="0.3">
      <c r="A195" t="s">
        <v>317</v>
      </c>
      <c r="C195" t="s">
        <v>174</v>
      </c>
      <c r="E195">
        <f>FIND(E$1,CONCATENATE(C195,D195))</f>
        <v>283</v>
      </c>
      <c r="F195" t="e">
        <f>FIND(F$1,CONCATENATE($C195,$D195))</f>
        <v>#VALUE!</v>
      </c>
    </row>
    <row r="196" spans="1:6" x14ac:dyDescent="0.3">
      <c r="A196" t="s">
        <v>318</v>
      </c>
      <c r="C196" t="s">
        <v>316</v>
      </c>
      <c r="E196">
        <f>FIND(E$1,CONCATENATE(C196,D196))</f>
        <v>273</v>
      </c>
      <c r="F196" t="e">
        <f>FIND(F$1,CONCATENATE($C196,$D196))</f>
        <v>#VALUE!</v>
      </c>
    </row>
    <row r="197" spans="1:6" x14ac:dyDescent="0.3">
      <c r="A197" t="s">
        <v>319</v>
      </c>
      <c r="C197" t="s">
        <v>316</v>
      </c>
      <c r="E197">
        <f>FIND(E$1,CONCATENATE(C197,D197))</f>
        <v>273</v>
      </c>
      <c r="F197" t="e">
        <f>FIND(F$1,CONCATENATE($C197,$D197))</f>
        <v>#VALUE!</v>
      </c>
    </row>
    <row r="198" spans="1:6" x14ac:dyDescent="0.3">
      <c r="A198" t="s">
        <v>320</v>
      </c>
      <c r="C198" t="s">
        <v>29</v>
      </c>
      <c r="E198">
        <f>FIND(E$1,CONCATENATE(C198,D198))</f>
        <v>283</v>
      </c>
      <c r="F198" t="e">
        <f>FIND(F$1,CONCATENATE($C198,$D198))</f>
        <v>#VALUE!</v>
      </c>
    </row>
    <row r="199" spans="1:6" x14ac:dyDescent="0.3">
      <c r="A199" t="s">
        <v>321</v>
      </c>
      <c r="C199" t="s">
        <v>174</v>
      </c>
      <c r="E199">
        <f>FIND(E$1,CONCATENATE(C199,D199))</f>
        <v>283</v>
      </c>
      <c r="F199" t="e">
        <f>FIND(F$1,CONCATENATE($C199,$D199))</f>
        <v>#VALUE!</v>
      </c>
    </row>
    <row r="200" spans="1:6" x14ac:dyDescent="0.3">
      <c r="A200" t="s">
        <v>322</v>
      </c>
      <c r="C200" t="s">
        <v>308</v>
      </c>
      <c r="E200">
        <f>FIND(E$1,CONCATENATE(C200,D200))</f>
        <v>588</v>
      </c>
      <c r="F200" t="e">
        <f>FIND(F$1,CONCATENATE($C200,$D200))</f>
        <v>#VALUE!</v>
      </c>
    </row>
    <row r="201" spans="1:6" x14ac:dyDescent="0.3">
      <c r="A201" t="s">
        <v>323</v>
      </c>
      <c r="C201" t="s">
        <v>174</v>
      </c>
      <c r="E201">
        <f>FIND(E$1,CONCATENATE(C201,D201))</f>
        <v>283</v>
      </c>
      <c r="F201" t="e">
        <f>FIND(F$1,CONCATENATE($C201,$D201))</f>
        <v>#VALUE!</v>
      </c>
    </row>
    <row r="202" spans="1:6" x14ac:dyDescent="0.3">
      <c r="A202" t="s">
        <v>324</v>
      </c>
      <c r="C202" t="s">
        <v>308</v>
      </c>
      <c r="E202">
        <f>FIND(E$1,CONCATENATE(C202,D202))</f>
        <v>588</v>
      </c>
      <c r="F202" t="e">
        <f>FIND(F$1,CONCATENATE($C202,$D202))</f>
        <v>#VALUE!</v>
      </c>
    </row>
    <row r="203" spans="1:6" x14ac:dyDescent="0.3">
      <c r="A203" t="s">
        <v>325</v>
      </c>
      <c r="C203" t="s">
        <v>326</v>
      </c>
      <c r="D203" t="s">
        <v>37</v>
      </c>
      <c r="E203">
        <f>FIND(E$1,CONCATENATE(C203,D203))</f>
        <v>609</v>
      </c>
      <c r="F203" t="e">
        <f>FIND(F$1,CONCATENATE($C203,$D203))</f>
        <v>#VALUE!</v>
      </c>
    </row>
    <row r="204" spans="1:6" x14ac:dyDescent="0.3">
      <c r="A204" t="s">
        <v>327</v>
      </c>
      <c r="C204" t="s">
        <v>29</v>
      </c>
      <c r="E204">
        <f>FIND(E$1,CONCATENATE(C204,D204))</f>
        <v>283</v>
      </c>
      <c r="F204" t="e">
        <f>FIND(F$1,CONCATENATE($C204,$D204))</f>
        <v>#VALUE!</v>
      </c>
    </row>
    <row r="205" spans="1:6" x14ac:dyDescent="0.3">
      <c r="A205" t="s">
        <v>328</v>
      </c>
      <c r="C205" t="s">
        <v>326</v>
      </c>
      <c r="D205" t="s">
        <v>37</v>
      </c>
      <c r="E205">
        <f>FIND(E$1,CONCATENATE(C205,D205))</f>
        <v>609</v>
      </c>
      <c r="F205" t="e">
        <f>FIND(F$1,CONCATENATE($C205,$D205))</f>
        <v>#VALUE!</v>
      </c>
    </row>
    <row r="206" spans="1:6" x14ac:dyDescent="0.3">
      <c r="A206" t="s">
        <v>329</v>
      </c>
      <c r="C206" t="s">
        <v>330</v>
      </c>
      <c r="E206">
        <f>FIND(E$1,CONCATENATE(C206,D206))</f>
        <v>273</v>
      </c>
      <c r="F206" t="e">
        <f>FIND(F$1,CONCATENATE($C206,$D206))</f>
        <v>#VALUE!</v>
      </c>
    </row>
    <row r="207" spans="1:6" x14ac:dyDescent="0.3">
      <c r="A207" t="s">
        <v>331</v>
      </c>
      <c r="C207" t="s">
        <v>50</v>
      </c>
      <c r="D207" t="s">
        <v>37</v>
      </c>
      <c r="E207">
        <f>FIND(E$1,CONCATENATE(C207,D207))</f>
        <v>1356</v>
      </c>
      <c r="F207" t="e">
        <f>FIND(F$1,CONCATENATE($C207,$D207))</f>
        <v>#VALUE!</v>
      </c>
    </row>
    <row r="208" spans="1:6" x14ac:dyDescent="0.3">
      <c r="A208" t="s">
        <v>332</v>
      </c>
      <c r="C208" t="s">
        <v>50</v>
      </c>
      <c r="D208" t="s">
        <v>37</v>
      </c>
      <c r="E208">
        <f>FIND(E$1,CONCATENATE(C208,D208))</f>
        <v>1356</v>
      </c>
      <c r="F208" t="e">
        <f>FIND(F$1,CONCATENATE($C208,$D208))</f>
        <v>#VALUE!</v>
      </c>
    </row>
    <row r="209" spans="1:6" x14ac:dyDescent="0.3">
      <c r="A209" t="s">
        <v>333</v>
      </c>
      <c r="C209" t="s">
        <v>330</v>
      </c>
      <c r="E209">
        <f>FIND(E$1,CONCATENATE(C209,D209))</f>
        <v>273</v>
      </c>
      <c r="F209" t="e">
        <f>FIND(F$1,CONCATENATE($C209,$D209))</f>
        <v>#VALUE!</v>
      </c>
    </row>
    <row r="210" spans="1:6" x14ac:dyDescent="0.3">
      <c r="A210" t="s">
        <v>334</v>
      </c>
      <c r="C210" t="s">
        <v>335</v>
      </c>
      <c r="D210" t="s">
        <v>37</v>
      </c>
      <c r="E210">
        <f>FIND(E$1,CONCATENATE(C210,D210))</f>
        <v>636</v>
      </c>
      <c r="F210" t="e">
        <f>FIND(F$1,CONCATENATE($C210,$D210))</f>
        <v>#VALUE!</v>
      </c>
    </row>
    <row r="211" spans="1:6" x14ac:dyDescent="0.3">
      <c r="A211" t="s">
        <v>336</v>
      </c>
      <c r="C211" t="s">
        <v>337</v>
      </c>
      <c r="E211">
        <f>FIND(E$1,CONCATENATE(C211,D211))</f>
        <v>429</v>
      </c>
      <c r="F211" t="e">
        <f>FIND(F$1,CONCATENATE($C211,$D211))</f>
        <v>#VALUE!</v>
      </c>
    </row>
    <row r="212" spans="1:6" x14ac:dyDescent="0.3">
      <c r="A212" t="s">
        <v>338</v>
      </c>
      <c r="C212" t="s">
        <v>50</v>
      </c>
      <c r="D212" t="s">
        <v>37</v>
      </c>
      <c r="E212">
        <f>FIND(E$1,CONCATENATE(C212,D212))</f>
        <v>1356</v>
      </c>
      <c r="F212" t="e">
        <f>FIND(F$1,CONCATENATE($C212,$D212))</f>
        <v>#VALUE!</v>
      </c>
    </row>
    <row r="213" spans="1:6" x14ac:dyDescent="0.3">
      <c r="A213" t="s">
        <v>339</v>
      </c>
      <c r="C213" t="s">
        <v>340</v>
      </c>
      <c r="E213">
        <f>FIND(E$1,CONCATENATE(C213,D213))</f>
        <v>276</v>
      </c>
      <c r="F213" t="e">
        <f>FIND(F$1,CONCATENATE($C213,$D213))</f>
        <v>#VALUE!</v>
      </c>
    </row>
    <row r="214" spans="1:6" x14ac:dyDescent="0.3">
      <c r="A214" t="s">
        <v>341</v>
      </c>
      <c r="C214" t="s">
        <v>342</v>
      </c>
      <c r="D214" t="s">
        <v>37</v>
      </c>
      <c r="E214">
        <f>FIND(E$1,CONCATENATE(C214,D214))</f>
        <v>1070</v>
      </c>
      <c r="F214" t="e">
        <f>FIND(F$1,CONCATENATE($C214,$D214))</f>
        <v>#VALUE!</v>
      </c>
    </row>
    <row r="215" spans="1:6" x14ac:dyDescent="0.3">
      <c r="A215" t="s">
        <v>343</v>
      </c>
      <c r="C215" t="s">
        <v>344</v>
      </c>
      <c r="E215">
        <f>FIND(E$1,CONCATENATE(C215,D215))</f>
        <v>261</v>
      </c>
      <c r="F215" t="e">
        <f>FIND(F$1,CONCATENATE($C215,$D215))</f>
        <v>#VALUE!</v>
      </c>
    </row>
    <row r="216" spans="1:6" x14ac:dyDescent="0.3">
      <c r="A216" t="s">
        <v>345</v>
      </c>
      <c r="C216" t="s">
        <v>326</v>
      </c>
      <c r="D216" t="s">
        <v>37</v>
      </c>
      <c r="E216">
        <f>FIND(E$1,CONCATENATE(C216,D216))</f>
        <v>609</v>
      </c>
      <c r="F216" t="e">
        <f>FIND(F$1,CONCATENATE($C216,$D216))</f>
        <v>#VALUE!</v>
      </c>
    </row>
    <row r="217" spans="1:6" x14ac:dyDescent="0.3">
      <c r="A217" t="s">
        <v>346</v>
      </c>
      <c r="C217" t="s">
        <v>337</v>
      </c>
      <c r="E217">
        <f>FIND(E$1,CONCATENATE(C217,D217))</f>
        <v>429</v>
      </c>
      <c r="F217" t="e">
        <f>FIND(F$1,CONCATENATE($C217,$D217))</f>
        <v>#VALUE!</v>
      </c>
    </row>
    <row r="218" spans="1:6" x14ac:dyDescent="0.3">
      <c r="A218" t="s">
        <v>347</v>
      </c>
      <c r="C218" t="s">
        <v>348</v>
      </c>
      <c r="D218" t="s">
        <v>37</v>
      </c>
      <c r="E218">
        <f>FIND(E$1,CONCATENATE(C218,D218))</f>
        <v>1241</v>
      </c>
      <c r="F218" t="e">
        <f>FIND(F$1,CONCATENATE($C218,$D218))</f>
        <v>#VALUE!</v>
      </c>
    </row>
    <row r="219" spans="1:6" x14ac:dyDescent="0.3">
      <c r="A219" t="s">
        <v>349</v>
      </c>
      <c r="C219" t="s">
        <v>350</v>
      </c>
      <c r="D219" t="s">
        <v>37</v>
      </c>
      <c r="E219">
        <f>FIND(E$1,CONCATENATE(C219,D219))</f>
        <v>615</v>
      </c>
      <c r="F219" t="e">
        <f>FIND(F$1,CONCATENATE($C219,$D219))</f>
        <v>#VALUE!</v>
      </c>
    </row>
    <row r="220" spans="1:6" x14ac:dyDescent="0.3">
      <c r="A220" t="s">
        <v>351</v>
      </c>
      <c r="C220" t="s">
        <v>50</v>
      </c>
      <c r="D220" t="s">
        <v>37</v>
      </c>
      <c r="E220">
        <f>FIND(E$1,CONCATENATE(C220,D220))</f>
        <v>1356</v>
      </c>
      <c r="F220" t="e">
        <f>FIND(F$1,CONCATENATE($C220,$D220))</f>
        <v>#VALUE!</v>
      </c>
    </row>
    <row r="221" spans="1:6" x14ac:dyDescent="0.3">
      <c r="A221" t="s">
        <v>352</v>
      </c>
      <c r="C221" t="s">
        <v>353</v>
      </c>
      <c r="D221" t="s">
        <v>37</v>
      </c>
      <c r="E221">
        <f>FIND(E$1,CONCATENATE(C221,D221))</f>
        <v>609</v>
      </c>
      <c r="F221" t="e">
        <f>FIND(F$1,CONCATENATE($C221,$D221))</f>
        <v>#VALUE!</v>
      </c>
    </row>
    <row r="222" spans="1:6" x14ac:dyDescent="0.3">
      <c r="A222" t="s">
        <v>354</v>
      </c>
      <c r="C222" t="s">
        <v>353</v>
      </c>
      <c r="D222" t="s">
        <v>37</v>
      </c>
      <c r="E222">
        <f>FIND(E$1,CONCATENATE(C222,D222))</f>
        <v>609</v>
      </c>
      <c r="F222" t="e">
        <f>FIND(F$1,CONCATENATE($C222,$D222))</f>
        <v>#VALUE!</v>
      </c>
    </row>
    <row r="223" spans="1:6" x14ac:dyDescent="0.3">
      <c r="A223" t="s">
        <v>355</v>
      </c>
      <c r="D223" t="s">
        <v>55</v>
      </c>
      <c r="E223" t="e">
        <f>FIND(E$1,CONCATENATE(C223,D223))</f>
        <v>#VALUE!</v>
      </c>
      <c r="F223" t="e">
        <f>FIND(F$1,CONCATENATE($C223,$D223))</f>
        <v>#VALUE!</v>
      </c>
    </row>
    <row r="224" spans="1:6" x14ac:dyDescent="0.3">
      <c r="A224" t="s">
        <v>356</v>
      </c>
      <c r="C224" t="s">
        <v>277</v>
      </c>
      <c r="E224" t="e">
        <f>FIND(E$1,CONCATENATE(C224,D224))</f>
        <v>#VALUE!</v>
      </c>
      <c r="F224" t="e">
        <f>FIND(F$1,CONCATENATE($C224,$D224))</f>
        <v>#VALUE!</v>
      </c>
    </row>
    <row r="225" spans="1:6" x14ac:dyDescent="0.3">
      <c r="A225" t="s">
        <v>357</v>
      </c>
      <c r="C225" t="s">
        <v>342</v>
      </c>
      <c r="D225" t="s">
        <v>37</v>
      </c>
      <c r="E225">
        <f>FIND(E$1,CONCATENATE(C225,D225))</f>
        <v>1070</v>
      </c>
      <c r="F225" t="e">
        <f>FIND(F$1,CONCATENATE($C225,$D225))</f>
        <v>#VALUE!</v>
      </c>
    </row>
    <row r="226" spans="1:6" x14ac:dyDescent="0.3">
      <c r="A226" t="s">
        <v>358</v>
      </c>
      <c r="C226" t="s">
        <v>350</v>
      </c>
      <c r="D226" t="s">
        <v>37</v>
      </c>
      <c r="E226">
        <f>FIND(E$1,CONCATENATE(C226,D226))</f>
        <v>615</v>
      </c>
      <c r="F226" t="e">
        <f>FIND(F$1,CONCATENATE($C226,$D226))</f>
        <v>#VALUE!</v>
      </c>
    </row>
    <row r="227" spans="1:6" x14ac:dyDescent="0.3">
      <c r="A227" t="s">
        <v>359</v>
      </c>
      <c r="D227" t="s">
        <v>55</v>
      </c>
      <c r="E227" t="e">
        <f>FIND(E$1,CONCATENATE(C227,D227))</f>
        <v>#VALUE!</v>
      </c>
      <c r="F227" t="e">
        <f>FIND(F$1,CONCATENATE($C227,$D227))</f>
        <v>#VALUE!</v>
      </c>
    </row>
    <row r="228" spans="1:6" x14ac:dyDescent="0.3">
      <c r="A228" t="s">
        <v>360</v>
      </c>
      <c r="C228" t="s">
        <v>277</v>
      </c>
      <c r="E228" t="e">
        <f>FIND(E$1,CONCATENATE(C228,D228))</f>
        <v>#VALUE!</v>
      </c>
      <c r="F228" t="e">
        <f>FIND(F$1,CONCATENATE($C228,$D228))</f>
        <v>#VALUE!</v>
      </c>
    </row>
    <row r="229" spans="1:6" x14ac:dyDescent="0.3">
      <c r="A229" t="s">
        <v>361</v>
      </c>
      <c r="D229" t="s">
        <v>55</v>
      </c>
      <c r="E229" t="e">
        <f>FIND(E$1,CONCATENATE(C229,D229))</f>
        <v>#VALUE!</v>
      </c>
      <c r="F229" t="e">
        <f>FIND(F$1,CONCATENATE($C229,$D229))</f>
        <v>#VALUE!</v>
      </c>
    </row>
    <row r="230" spans="1:6" x14ac:dyDescent="0.3">
      <c r="A230" t="s">
        <v>362</v>
      </c>
      <c r="C230" t="s">
        <v>277</v>
      </c>
      <c r="E230" t="e">
        <f>FIND(E$1,CONCATENATE(C230,D230))</f>
        <v>#VALUE!</v>
      </c>
      <c r="F230" t="e">
        <f>FIND(F$1,CONCATENATE($C230,$D230))</f>
        <v>#VALUE!</v>
      </c>
    </row>
    <row r="231" spans="1:6" x14ac:dyDescent="0.3">
      <c r="A231" t="s">
        <v>363</v>
      </c>
      <c r="C231" t="s">
        <v>353</v>
      </c>
      <c r="D231" t="s">
        <v>37</v>
      </c>
      <c r="E231">
        <f>FIND(E$1,CONCATENATE(C231,D231))</f>
        <v>609</v>
      </c>
      <c r="F231" t="e">
        <f>FIND(F$1,CONCATENATE($C231,$D231))</f>
        <v>#VALUE!</v>
      </c>
    </row>
    <row r="232" spans="1:6" x14ac:dyDescent="0.3">
      <c r="A232" t="s">
        <v>364</v>
      </c>
      <c r="C232" t="s">
        <v>326</v>
      </c>
      <c r="D232" t="s">
        <v>37</v>
      </c>
      <c r="E232">
        <f>FIND(E$1,CONCATENATE(C232,D232))</f>
        <v>609</v>
      </c>
      <c r="F232" t="e">
        <f>FIND(F$1,CONCATENATE($C232,$D232))</f>
        <v>#VALUE!</v>
      </c>
    </row>
    <row r="233" spans="1:6" x14ac:dyDescent="0.3">
      <c r="A233" t="s">
        <v>365</v>
      </c>
      <c r="C233" t="s">
        <v>76</v>
      </c>
      <c r="E233">
        <f>FIND(E$1,CONCATENATE(C233,D233))</f>
        <v>931</v>
      </c>
      <c r="F233" t="e">
        <f>FIND(F$1,CONCATENATE($C233,$D233))</f>
        <v>#VALUE!</v>
      </c>
    </row>
    <row r="234" spans="1:6" x14ac:dyDescent="0.3">
      <c r="A234" t="s">
        <v>366</v>
      </c>
      <c r="D234" t="s">
        <v>55</v>
      </c>
      <c r="E234" t="e">
        <f>FIND(E$1,CONCATENATE(C234,D234))</f>
        <v>#VALUE!</v>
      </c>
      <c r="F234" t="e">
        <f>FIND(F$1,CONCATENATE($C234,$D234))</f>
        <v>#VALUE!</v>
      </c>
    </row>
    <row r="235" spans="1:6" x14ac:dyDescent="0.3">
      <c r="A235" t="s">
        <v>367</v>
      </c>
      <c r="C235" t="s">
        <v>342</v>
      </c>
      <c r="D235" t="s">
        <v>37</v>
      </c>
      <c r="E235">
        <f>FIND(E$1,CONCATENATE(C235,D235))</f>
        <v>1070</v>
      </c>
      <c r="F235" t="e">
        <f>FIND(F$1,CONCATENATE($C235,$D235))</f>
        <v>#VALUE!</v>
      </c>
    </row>
    <row r="236" spans="1:6" x14ac:dyDescent="0.3">
      <c r="A236" t="s">
        <v>368</v>
      </c>
      <c r="C236" t="s">
        <v>76</v>
      </c>
      <c r="E236">
        <f>FIND(E$1,CONCATENATE(C236,D236))</f>
        <v>931</v>
      </c>
      <c r="F236" t="e">
        <f>FIND(F$1,CONCATENATE($C236,$D236))</f>
        <v>#VALUE!</v>
      </c>
    </row>
    <row r="237" spans="1:6" x14ac:dyDescent="0.3">
      <c r="A237" t="s">
        <v>369</v>
      </c>
      <c r="C237" t="s">
        <v>348</v>
      </c>
      <c r="D237" t="s">
        <v>37</v>
      </c>
      <c r="E237">
        <f>FIND(E$1,CONCATENATE(C237,D237))</f>
        <v>1241</v>
      </c>
      <c r="F237" t="e">
        <f>FIND(F$1,CONCATENATE($C237,$D237))</f>
        <v>#VALUE!</v>
      </c>
    </row>
    <row r="238" spans="1:6" x14ac:dyDescent="0.3">
      <c r="A238" t="s">
        <v>370</v>
      </c>
      <c r="C238" t="s">
        <v>76</v>
      </c>
      <c r="E238">
        <f>FIND(E$1,CONCATENATE(C238,D238))</f>
        <v>931</v>
      </c>
      <c r="F238" t="e">
        <f>FIND(F$1,CONCATENATE($C238,$D238))</f>
        <v>#VALUE!</v>
      </c>
    </row>
    <row r="239" spans="1:6" x14ac:dyDescent="0.3">
      <c r="A239" t="s">
        <v>371</v>
      </c>
      <c r="C239" t="s">
        <v>76</v>
      </c>
      <c r="E239">
        <f>FIND(E$1,CONCATENATE(C239,D239))</f>
        <v>931</v>
      </c>
      <c r="F239" t="e">
        <f>FIND(F$1,CONCATENATE($C239,$D239))</f>
        <v>#VALUE!</v>
      </c>
    </row>
    <row r="240" spans="1:6" x14ac:dyDescent="0.3">
      <c r="A240" t="s">
        <v>372</v>
      </c>
      <c r="C240" t="s">
        <v>76</v>
      </c>
      <c r="E240">
        <f>FIND(E$1,CONCATENATE(C240,D240))</f>
        <v>931</v>
      </c>
      <c r="F240" t="e">
        <f>FIND(F$1,CONCATENATE($C240,$D240))</f>
        <v>#VALUE!</v>
      </c>
    </row>
    <row r="241" spans="1:6" x14ac:dyDescent="0.3">
      <c r="A241" t="s">
        <v>373</v>
      </c>
      <c r="C241" t="s">
        <v>50</v>
      </c>
      <c r="D241" t="s">
        <v>37</v>
      </c>
      <c r="E241">
        <f>FIND(E$1,CONCATENATE(C241,D241))</f>
        <v>1356</v>
      </c>
      <c r="F241" t="e">
        <f>FIND(F$1,CONCATENATE($C241,$D241))</f>
        <v>#VALUE!</v>
      </c>
    </row>
    <row r="242" spans="1:6" x14ac:dyDescent="0.3">
      <c r="A242" t="s">
        <v>374</v>
      </c>
      <c r="C242" t="s">
        <v>76</v>
      </c>
      <c r="E242">
        <f>FIND(E$1,CONCATENATE(C242,D242))</f>
        <v>931</v>
      </c>
      <c r="F242" t="e">
        <f>FIND(F$1,CONCATENATE($C242,$D242))</f>
        <v>#VALUE!</v>
      </c>
    </row>
    <row r="243" spans="1:6" x14ac:dyDescent="0.3">
      <c r="A243" t="s">
        <v>375</v>
      </c>
      <c r="C243" t="s">
        <v>76</v>
      </c>
      <c r="E243">
        <f>FIND(E$1,CONCATENATE(C243,D243))</f>
        <v>931</v>
      </c>
      <c r="F243" t="e">
        <f>FIND(F$1,CONCATENATE($C243,$D243))</f>
        <v>#VALUE!</v>
      </c>
    </row>
    <row r="244" spans="1:6" x14ac:dyDescent="0.3">
      <c r="A244" t="s">
        <v>376</v>
      </c>
      <c r="C244" t="s">
        <v>342</v>
      </c>
      <c r="D244" t="s">
        <v>37</v>
      </c>
      <c r="E244">
        <f>FIND(E$1,CONCATENATE(C244,D244))</f>
        <v>1070</v>
      </c>
      <c r="F244" t="e">
        <f>FIND(F$1,CONCATENATE($C244,$D244))</f>
        <v>#VALUE!</v>
      </c>
    </row>
    <row r="245" spans="1:6" x14ac:dyDescent="0.3">
      <c r="A245" t="s">
        <v>377</v>
      </c>
      <c r="C245" t="s">
        <v>76</v>
      </c>
      <c r="E245">
        <f>FIND(E$1,CONCATENATE(C245,D245))</f>
        <v>931</v>
      </c>
      <c r="F245" t="e">
        <f>FIND(F$1,CONCATENATE($C245,$D245))</f>
        <v>#VALUE!</v>
      </c>
    </row>
    <row r="246" spans="1:6" x14ac:dyDescent="0.3">
      <c r="A246" t="s">
        <v>378</v>
      </c>
      <c r="C246" t="s">
        <v>76</v>
      </c>
      <c r="E246">
        <f>FIND(E$1,CONCATENATE(C246,D246))</f>
        <v>931</v>
      </c>
      <c r="F246" t="e">
        <f>FIND(F$1,CONCATENATE($C246,$D246))</f>
        <v>#VALUE!</v>
      </c>
    </row>
    <row r="247" spans="1:6" x14ac:dyDescent="0.3">
      <c r="A247" t="s">
        <v>379</v>
      </c>
      <c r="C247" t="s">
        <v>76</v>
      </c>
      <c r="E247">
        <f>FIND(E$1,CONCATENATE(C247,D247))</f>
        <v>931</v>
      </c>
      <c r="F247" t="e">
        <f>FIND(F$1,CONCATENATE($C247,$D247))</f>
        <v>#VALUE!</v>
      </c>
    </row>
    <row r="248" spans="1:6" x14ac:dyDescent="0.3">
      <c r="A248" t="s">
        <v>380</v>
      </c>
      <c r="C248" t="s">
        <v>381</v>
      </c>
      <c r="E248" t="e">
        <f>FIND(E$1,CONCATENATE(C248,D248))</f>
        <v>#VALUE!</v>
      </c>
      <c r="F248" t="e">
        <f>FIND(F$1,CONCATENATE($C248,$D248))</f>
        <v>#VALUE!</v>
      </c>
    </row>
    <row r="249" spans="1:6" x14ac:dyDescent="0.3">
      <c r="A249" t="s">
        <v>382</v>
      </c>
      <c r="C249" t="s">
        <v>383</v>
      </c>
      <c r="E249">
        <f>FIND(E$1,CONCATENATE(C249,D249))</f>
        <v>613</v>
      </c>
      <c r="F249" t="e">
        <f>FIND(F$1,CONCATENATE($C249,$D249))</f>
        <v>#VALUE!</v>
      </c>
    </row>
    <row r="250" spans="1:6" x14ac:dyDescent="0.3">
      <c r="A250" t="s">
        <v>384</v>
      </c>
      <c r="C250" t="s">
        <v>381</v>
      </c>
      <c r="E250" t="e">
        <f>FIND(E$1,CONCATENATE(C250,D250))</f>
        <v>#VALUE!</v>
      </c>
      <c r="F250" t="e">
        <f>FIND(F$1,CONCATENATE($C250,$D250))</f>
        <v>#VALUE!</v>
      </c>
    </row>
    <row r="251" spans="1:6" x14ac:dyDescent="0.3">
      <c r="A251" t="s">
        <v>385</v>
      </c>
      <c r="C251" t="s">
        <v>381</v>
      </c>
      <c r="E251" t="e">
        <f>FIND(E$1,CONCATENATE(C251,D251))</f>
        <v>#VALUE!</v>
      </c>
      <c r="F251" t="e">
        <f>FIND(F$1,CONCATENATE($C251,$D251))</f>
        <v>#VALUE!</v>
      </c>
    </row>
    <row r="252" spans="1:6" x14ac:dyDescent="0.3">
      <c r="A252" t="s">
        <v>386</v>
      </c>
      <c r="C252" t="s">
        <v>387</v>
      </c>
      <c r="E252">
        <f>FIND(E$1,CONCATENATE(C252,D252))</f>
        <v>941</v>
      </c>
      <c r="F252" t="e">
        <f>FIND(F$1,CONCATENATE($C252,$D252))</f>
        <v>#VALUE!</v>
      </c>
    </row>
    <row r="253" spans="1:6" x14ac:dyDescent="0.3">
      <c r="A253" t="s">
        <v>388</v>
      </c>
      <c r="C253" t="s">
        <v>381</v>
      </c>
      <c r="E253" t="e">
        <f>FIND(E$1,CONCATENATE(C253,D253))</f>
        <v>#VALUE!</v>
      </c>
      <c r="F253" t="e">
        <f>FIND(F$1,CONCATENATE($C253,$D253))</f>
        <v>#VALUE!</v>
      </c>
    </row>
    <row r="254" spans="1:6" x14ac:dyDescent="0.3">
      <c r="A254" t="s">
        <v>389</v>
      </c>
      <c r="C254" t="s">
        <v>381</v>
      </c>
      <c r="E254" t="e">
        <f>FIND(E$1,CONCATENATE(C254,D254))</f>
        <v>#VALUE!</v>
      </c>
      <c r="F254" t="e">
        <f>FIND(F$1,CONCATENATE($C254,$D254))</f>
        <v>#VALUE!</v>
      </c>
    </row>
    <row r="255" spans="1:6" x14ac:dyDescent="0.3">
      <c r="A255" t="s">
        <v>390</v>
      </c>
      <c r="C255" t="s">
        <v>381</v>
      </c>
      <c r="E255" t="e">
        <f>FIND(E$1,CONCATENATE(C255,D255))</f>
        <v>#VALUE!</v>
      </c>
      <c r="F255" t="e">
        <f>FIND(F$1,CONCATENATE($C255,$D255))</f>
        <v>#VALUE!</v>
      </c>
    </row>
    <row r="256" spans="1:6" x14ac:dyDescent="0.3">
      <c r="A256" t="s">
        <v>391</v>
      </c>
      <c r="C256" t="s">
        <v>387</v>
      </c>
      <c r="E256">
        <f>FIND(E$1,CONCATENATE(C256,D256))</f>
        <v>941</v>
      </c>
      <c r="F256" t="e">
        <f>FIND(F$1,CONCATENATE($C256,$D256))</f>
        <v>#VALUE!</v>
      </c>
    </row>
    <row r="257" spans="1:6" x14ac:dyDescent="0.3">
      <c r="A257" t="s">
        <v>392</v>
      </c>
      <c r="C257" t="s">
        <v>393</v>
      </c>
      <c r="E257" t="e">
        <f>FIND(E$1,CONCATENATE(C257,D257))</f>
        <v>#VALUE!</v>
      </c>
      <c r="F257" t="e">
        <f>FIND(F$1,CONCATENATE($C257,$D257))</f>
        <v>#VALUE!</v>
      </c>
    </row>
    <row r="258" spans="1:6" x14ac:dyDescent="0.3">
      <c r="A258" t="s">
        <v>394</v>
      </c>
      <c r="C258" t="s">
        <v>395</v>
      </c>
      <c r="E258">
        <f>FIND(E$1,CONCATENATE(C258,D258))</f>
        <v>901</v>
      </c>
      <c r="F258" t="e">
        <f>FIND(F$1,CONCATENATE($C258,$D258))</f>
        <v>#VALUE!</v>
      </c>
    </row>
    <row r="259" spans="1:6" x14ac:dyDescent="0.3">
      <c r="A259" t="s">
        <v>396</v>
      </c>
      <c r="C259" t="s">
        <v>387</v>
      </c>
      <c r="E259">
        <f>FIND(E$1,CONCATENATE(C259,D259))</f>
        <v>941</v>
      </c>
      <c r="F259" t="e">
        <f>FIND(F$1,CONCATENATE($C259,$D259))</f>
        <v>#VALUE!</v>
      </c>
    </row>
    <row r="260" spans="1:6" x14ac:dyDescent="0.3">
      <c r="A260" t="s">
        <v>397</v>
      </c>
      <c r="C260" t="s">
        <v>387</v>
      </c>
      <c r="E260">
        <f>FIND(E$1,CONCATENATE(C260,D260))</f>
        <v>941</v>
      </c>
      <c r="F260" t="e">
        <f>FIND(F$1,CONCATENATE($C260,$D260))</f>
        <v>#VALUE!</v>
      </c>
    </row>
    <row r="261" spans="1:6" x14ac:dyDescent="0.3">
      <c r="A261" t="s">
        <v>398</v>
      </c>
      <c r="C261" t="s">
        <v>395</v>
      </c>
      <c r="E261">
        <f>FIND(E$1,CONCATENATE(C261,D261))</f>
        <v>901</v>
      </c>
      <c r="F261" t="e">
        <f>FIND(F$1,CONCATENATE($C261,$D261))</f>
        <v>#VALUE!</v>
      </c>
    </row>
    <row r="262" spans="1:6" x14ac:dyDescent="0.3">
      <c r="A262" t="s">
        <v>399</v>
      </c>
      <c r="C262" t="s">
        <v>393</v>
      </c>
      <c r="E262" t="e">
        <f>FIND(E$1,CONCATENATE(C262,D262))</f>
        <v>#VALUE!</v>
      </c>
      <c r="F262" t="e">
        <f>FIND(F$1,CONCATENATE($C262,$D262))</f>
        <v>#VALUE!</v>
      </c>
    </row>
    <row r="263" spans="1:6" x14ac:dyDescent="0.3">
      <c r="A263" t="s">
        <v>400</v>
      </c>
      <c r="C263" t="s">
        <v>395</v>
      </c>
      <c r="E263">
        <f>FIND(E$1,CONCATENATE(C263,D263))</f>
        <v>901</v>
      </c>
      <c r="F263" t="e">
        <f>FIND(F$1,CONCATENATE($C263,$D263))</f>
        <v>#VALUE!</v>
      </c>
    </row>
    <row r="264" spans="1:6" x14ac:dyDescent="0.3">
      <c r="A264" t="s">
        <v>401</v>
      </c>
      <c r="C264" t="s">
        <v>387</v>
      </c>
      <c r="E264">
        <f>FIND(E$1,CONCATENATE(C264,D264))</f>
        <v>941</v>
      </c>
      <c r="F264" t="e">
        <f>FIND(F$1,CONCATENATE($C264,$D264))</f>
        <v>#VALUE!</v>
      </c>
    </row>
    <row r="265" spans="1:6" x14ac:dyDescent="0.3">
      <c r="A265" t="s">
        <v>402</v>
      </c>
      <c r="C265" t="s">
        <v>395</v>
      </c>
      <c r="E265">
        <f>FIND(E$1,CONCATENATE(C265,D265))</f>
        <v>901</v>
      </c>
      <c r="F265" t="e">
        <f>FIND(F$1,CONCATENATE($C265,$D265))</f>
        <v>#VALUE!</v>
      </c>
    </row>
    <row r="266" spans="1:6" x14ac:dyDescent="0.3">
      <c r="A266" t="s">
        <v>403</v>
      </c>
      <c r="C266" t="s">
        <v>404</v>
      </c>
      <c r="E266">
        <f>FIND(E$1,CONCATENATE(C266,D266))</f>
        <v>323</v>
      </c>
      <c r="F266" t="e">
        <f>FIND(F$1,CONCATENATE($C266,$D266))</f>
        <v>#VALUE!</v>
      </c>
    </row>
    <row r="267" spans="1:6" x14ac:dyDescent="0.3">
      <c r="A267" t="s">
        <v>405</v>
      </c>
      <c r="C267" t="s">
        <v>406</v>
      </c>
      <c r="E267" t="e">
        <f>FIND(E$1,CONCATENATE(C267,D267))</f>
        <v>#VALUE!</v>
      </c>
      <c r="F267" t="e">
        <f>FIND(F$1,CONCATENATE($C267,$D267))</f>
        <v>#VALUE!</v>
      </c>
    </row>
    <row r="268" spans="1:6" x14ac:dyDescent="0.3">
      <c r="A268" t="s">
        <v>407</v>
      </c>
      <c r="C268" t="s">
        <v>395</v>
      </c>
      <c r="E268">
        <f>FIND(E$1,CONCATENATE(C268,D268))</f>
        <v>901</v>
      </c>
      <c r="F268" t="e">
        <f>FIND(F$1,CONCATENATE($C268,$D268))</f>
        <v>#VALUE!</v>
      </c>
    </row>
    <row r="269" spans="1:6" x14ac:dyDescent="0.3">
      <c r="A269" t="s">
        <v>408</v>
      </c>
      <c r="C269" t="s">
        <v>409</v>
      </c>
      <c r="D269" t="s">
        <v>37</v>
      </c>
      <c r="E269" t="e">
        <f>FIND(E$1,CONCATENATE(C269,D269))</f>
        <v>#VALUE!</v>
      </c>
      <c r="F269" t="e">
        <f>FIND(F$1,CONCATENATE($C269,$D269))</f>
        <v>#VALUE!</v>
      </c>
    </row>
    <row r="270" spans="1:6" x14ac:dyDescent="0.3">
      <c r="A270" t="s">
        <v>410</v>
      </c>
      <c r="C270" t="s">
        <v>409</v>
      </c>
      <c r="D270" t="s">
        <v>37</v>
      </c>
      <c r="E270" t="e">
        <f>FIND(E$1,CONCATENATE(C270,D270))</f>
        <v>#VALUE!</v>
      </c>
      <c r="F270" t="e">
        <f>FIND(F$1,CONCATENATE($C270,$D270))</f>
        <v>#VALUE!</v>
      </c>
    </row>
    <row r="271" spans="1:6" x14ac:dyDescent="0.3">
      <c r="A271" t="s">
        <v>411</v>
      </c>
      <c r="C271" t="s">
        <v>409</v>
      </c>
      <c r="D271" t="s">
        <v>37</v>
      </c>
      <c r="E271" t="e">
        <f>FIND(E$1,CONCATENATE(C271,D271))</f>
        <v>#VALUE!</v>
      </c>
      <c r="F271" t="e">
        <f>FIND(F$1,CONCATENATE($C271,$D271))</f>
        <v>#VALUE!</v>
      </c>
    </row>
    <row r="272" spans="1:6" x14ac:dyDescent="0.3">
      <c r="A272" t="s">
        <v>412</v>
      </c>
      <c r="C272" t="s">
        <v>409</v>
      </c>
      <c r="D272" t="s">
        <v>37</v>
      </c>
      <c r="E272" t="e">
        <f>FIND(E$1,CONCATENATE(C272,D272))</f>
        <v>#VALUE!</v>
      </c>
      <c r="F272" t="e">
        <f>FIND(F$1,CONCATENATE($C272,$D272))</f>
        <v>#VALUE!</v>
      </c>
    </row>
    <row r="273" spans="1:6" x14ac:dyDescent="0.3">
      <c r="A273" t="s">
        <v>413</v>
      </c>
      <c r="C273" t="s">
        <v>409</v>
      </c>
      <c r="D273" t="s">
        <v>37</v>
      </c>
      <c r="E273" t="e">
        <f>FIND(E$1,CONCATENATE(C273,D273))</f>
        <v>#VALUE!</v>
      </c>
      <c r="F273" t="e">
        <f>FIND(F$1,CONCATENATE($C273,$D273))</f>
        <v>#VALUE!</v>
      </c>
    </row>
    <row r="274" spans="1:6" x14ac:dyDescent="0.3">
      <c r="A274" t="s">
        <v>414</v>
      </c>
      <c r="E274" t="e">
        <f>FIND(E$1,CONCATENATE(C274,D274))</f>
        <v>#VALUE!</v>
      </c>
      <c r="F274" t="e">
        <f>FIND(F$1,CONCATENATE($C274,$D274))</f>
        <v>#VALUE!</v>
      </c>
    </row>
    <row r="275" spans="1:6" x14ac:dyDescent="0.3">
      <c r="A275" t="s">
        <v>415</v>
      </c>
      <c r="C275" t="s">
        <v>409</v>
      </c>
      <c r="D275" t="s">
        <v>37</v>
      </c>
      <c r="E275" t="e">
        <f>FIND(E$1,CONCATENATE(C275,D275))</f>
        <v>#VALUE!</v>
      </c>
      <c r="F275" t="e">
        <f>FIND(F$1,CONCATENATE($C275,$D275))</f>
        <v>#VALUE!</v>
      </c>
    </row>
    <row r="276" spans="1:6" x14ac:dyDescent="0.3">
      <c r="A276" t="s">
        <v>416</v>
      </c>
      <c r="C276" t="s">
        <v>409</v>
      </c>
      <c r="D276" t="s">
        <v>37</v>
      </c>
      <c r="E276" t="e">
        <f>FIND(E$1,CONCATENATE(C276,D276))</f>
        <v>#VALUE!</v>
      </c>
      <c r="F276" t="e">
        <f>FIND(F$1,CONCATENATE($C276,$D276))</f>
        <v>#VALUE!</v>
      </c>
    </row>
    <row r="277" spans="1:6" x14ac:dyDescent="0.3">
      <c r="A277" t="s">
        <v>417</v>
      </c>
      <c r="C277" t="s">
        <v>409</v>
      </c>
      <c r="D277" t="s">
        <v>37</v>
      </c>
      <c r="E277" t="e">
        <f>FIND(E$1,CONCATENATE(C277,D277))</f>
        <v>#VALUE!</v>
      </c>
      <c r="F277" t="e">
        <f>FIND(F$1,CONCATENATE($C277,$D277))</f>
        <v>#VALUE!</v>
      </c>
    </row>
    <row r="278" spans="1:6" x14ac:dyDescent="0.3">
      <c r="A278" t="s">
        <v>418</v>
      </c>
      <c r="C278" t="s">
        <v>409</v>
      </c>
      <c r="D278" t="s">
        <v>37</v>
      </c>
      <c r="E278" t="e">
        <f>FIND(E$1,CONCATENATE(C278,D278))</f>
        <v>#VALUE!</v>
      </c>
      <c r="F278" t="e">
        <f>FIND(F$1,CONCATENATE($C278,$D278))</f>
        <v>#VALUE!</v>
      </c>
    </row>
    <row r="279" spans="1:6" x14ac:dyDescent="0.3">
      <c r="A279" t="s">
        <v>419</v>
      </c>
      <c r="C279" t="s">
        <v>420</v>
      </c>
      <c r="E279">
        <f>FIND(E$1,CONCATENATE(C279,D279))</f>
        <v>259</v>
      </c>
      <c r="F279" t="e">
        <f>FIND(F$1,CONCATENATE($C279,$D279))</f>
        <v>#VALUE!</v>
      </c>
    </row>
    <row r="280" spans="1:6" x14ac:dyDescent="0.3">
      <c r="A280" t="s">
        <v>421</v>
      </c>
      <c r="C280" t="s">
        <v>420</v>
      </c>
      <c r="E280">
        <f>FIND(E$1,CONCATENATE(C280,D280))</f>
        <v>259</v>
      </c>
      <c r="F280" t="e">
        <f>FIND(F$1,CONCATENATE($C280,$D280))</f>
        <v>#VALUE!</v>
      </c>
    </row>
    <row r="281" spans="1:6" x14ac:dyDescent="0.3">
      <c r="A281" t="s">
        <v>422</v>
      </c>
      <c r="C281" t="s">
        <v>420</v>
      </c>
      <c r="E281">
        <f>FIND(E$1,CONCATENATE(C281,D281))</f>
        <v>259</v>
      </c>
      <c r="F281" t="e">
        <f>FIND(F$1,CONCATENATE($C281,$D281))</f>
        <v>#VALUE!</v>
      </c>
    </row>
    <row r="282" spans="1:6" x14ac:dyDescent="0.3">
      <c r="A282" t="s">
        <v>423</v>
      </c>
      <c r="C282" t="s">
        <v>420</v>
      </c>
      <c r="E282">
        <f>FIND(E$1,CONCATENATE(C282,D282))</f>
        <v>259</v>
      </c>
      <c r="F282" t="e">
        <f>FIND(F$1,CONCATENATE($C282,$D282))</f>
        <v>#VALUE!</v>
      </c>
    </row>
    <row r="283" spans="1:6" x14ac:dyDescent="0.3">
      <c r="A283" t="s">
        <v>424</v>
      </c>
      <c r="C283" t="s">
        <v>420</v>
      </c>
      <c r="E283">
        <f>FIND(E$1,CONCATENATE(C283,D283))</f>
        <v>259</v>
      </c>
      <c r="F283" t="e">
        <f>FIND(F$1,CONCATENATE($C283,$D283))</f>
        <v>#VALUE!</v>
      </c>
    </row>
    <row r="284" spans="1:6" x14ac:dyDescent="0.3">
      <c r="A284" t="s">
        <v>425</v>
      </c>
      <c r="E284" t="e">
        <f>FIND(E$1,CONCATENATE(C284,D284))</f>
        <v>#VALUE!</v>
      </c>
      <c r="F284" t="e">
        <f>FIND(F$1,CONCATENATE($C284,$D284))</f>
        <v>#VALUE!</v>
      </c>
    </row>
    <row r="285" spans="1:6" x14ac:dyDescent="0.3">
      <c r="A285" t="s">
        <v>426</v>
      </c>
      <c r="C285" t="s">
        <v>420</v>
      </c>
      <c r="E285">
        <f>FIND(E$1,CONCATENATE(C285,D285))</f>
        <v>259</v>
      </c>
      <c r="F285" t="e">
        <f>FIND(F$1,CONCATENATE($C285,$D285))</f>
        <v>#VALUE!</v>
      </c>
    </row>
    <row r="286" spans="1:6" x14ac:dyDescent="0.3">
      <c r="A286" t="s">
        <v>427</v>
      </c>
      <c r="C286" t="s">
        <v>420</v>
      </c>
      <c r="E286">
        <f>FIND(E$1,CONCATENATE(C286,D286))</f>
        <v>259</v>
      </c>
      <c r="F286" t="e">
        <f>FIND(F$1,CONCATENATE($C286,$D286))</f>
        <v>#VALUE!</v>
      </c>
    </row>
    <row r="287" spans="1:6" x14ac:dyDescent="0.3">
      <c r="A287" t="s">
        <v>428</v>
      </c>
      <c r="C287" t="s">
        <v>429</v>
      </c>
      <c r="D287" t="s">
        <v>37</v>
      </c>
      <c r="E287" t="e">
        <f>FIND(E$1,CONCATENATE(C287,D287))</f>
        <v>#VALUE!</v>
      </c>
      <c r="F287" t="e">
        <f>FIND(F$1,CONCATENATE($C287,$D287))</f>
        <v>#VALUE!</v>
      </c>
    </row>
    <row r="288" spans="1:6" x14ac:dyDescent="0.3">
      <c r="A288" t="s">
        <v>430</v>
      </c>
      <c r="E288" t="e">
        <f>FIND(E$1,CONCATENATE(C288,D288))</f>
        <v>#VALUE!</v>
      </c>
      <c r="F288" t="e">
        <f>FIND(F$1,CONCATENATE($C288,$D288))</f>
        <v>#VALUE!</v>
      </c>
    </row>
    <row r="289" spans="1:6" x14ac:dyDescent="0.3">
      <c r="A289" t="s">
        <v>431</v>
      </c>
      <c r="C289" t="s">
        <v>432</v>
      </c>
      <c r="D289" t="s">
        <v>37</v>
      </c>
      <c r="E289" t="e">
        <f>FIND(E$1,CONCATENATE(C289,D289))</f>
        <v>#VALUE!</v>
      </c>
      <c r="F289" t="e">
        <f>FIND(F$1,CONCATENATE($C289,$D289))</f>
        <v>#VALUE!</v>
      </c>
    </row>
    <row r="290" spans="1:6" x14ac:dyDescent="0.3">
      <c r="A290" t="s">
        <v>433</v>
      </c>
      <c r="C290" t="s">
        <v>429</v>
      </c>
      <c r="D290" t="s">
        <v>37</v>
      </c>
      <c r="E290" t="e">
        <f>FIND(E$1,CONCATENATE(C290,D290))</f>
        <v>#VALUE!</v>
      </c>
      <c r="F290" t="e">
        <f>FIND(F$1,CONCATENATE($C290,$D290))</f>
        <v>#VALUE!</v>
      </c>
    </row>
    <row r="291" spans="1:6" x14ac:dyDescent="0.3">
      <c r="A291" t="s">
        <v>434</v>
      </c>
      <c r="E291" t="e">
        <f>FIND(E$1,CONCATENATE(C291,D291))</f>
        <v>#VALUE!</v>
      </c>
      <c r="F291" t="e">
        <f>FIND(F$1,CONCATENATE($C291,$D291))</f>
        <v>#VALUE!</v>
      </c>
    </row>
    <row r="292" spans="1:6" x14ac:dyDescent="0.3">
      <c r="A292" t="s">
        <v>435</v>
      </c>
      <c r="C292" t="s">
        <v>436</v>
      </c>
      <c r="E292">
        <f>FIND(E$1,CONCATENATE(C292,D292))</f>
        <v>53</v>
      </c>
      <c r="F292" t="e">
        <f>FIND(F$1,CONCATENATE($C292,$D292))</f>
        <v>#VALUE!</v>
      </c>
    </row>
    <row r="293" spans="1:6" x14ac:dyDescent="0.3">
      <c r="A293" t="s">
        <v>437</v>
      </c>
      <c r="C293" t="s">
        <v>438</v>
      </c>
      <c r="E293">
        <f>FIND(E$1,CONCATENATE(C293,D293))</f>
        <v>353</v>
      </c>
      <c r="F293" t="e">
        <f>FIND(F$1,CONCATENATE($C293,$D293))</f>
        <v>#VALUE!</v>
      </c>
    </row>
    <row r="294" spans="1:6" x14ac:dyDescent="0.3">
      <c r="A294" t="s">
        <v>439</v>
      </c>
      <c r="C294" t="s">
        <v>27</v>
      </c>
      <c r="E294" t="e">
        <f>FIND(E$1,CONCATENATE(C294,D294))</f>
        <v>#VALUE!</v>
      </c>
      <c r="F294" t="e">
        <f>FIND(F$1,CONCATENATE($C294,$D294))</f>
        <v>#VALUE!</v>
      </c>
    </row>
    <row r="295" spans="1:6" x14ac:dyDescent="0.3">
      <c r="A295" t="s">
        <v>440</v>
      </c>
      <c r="C295" t="s">
        <v>27</v>
      </c>
      <c r="E295" t="e">
        <f>FIND(E$1,CONCATENATE(C295,D295))</f>
        <v>#VALUE!</v>
      </c>
      <c r="F295" t="e">
        <f>FIND(F$1,CONCATENATE($C295,$D295))</f>
        <v>#VALUE!</v>
      </c>
    </row>
    <row r="296" spans="1:6" x14ac:dyDescent="0.3">
      <c r="A296" t="s">
        <v>441</v>
      </c>
      <c r="C296" t="s">
        <v>432</v>
      </c>
      <c r="D296" t="s">
        <v>37</v>
      </c>
      <c r="E296" t="e">
        <f>FIND(E$1,CONCATENATE(C296,D296))</f>
        <v>#VALUE!</v>
      </c>
      <c r="F296" t="e">
        <f>FIND(F$1,CONCATENATE($C296,$D296))</f>
        <v>#VALUE!</v>
      </c>
    </row>
    <row r="297" spans="1:6" x14ac:dyDescent="0.3">
      <c r="A297" t="s">
        <v>442</v>
      </c>
      <c r="D297" t="s">
        <v>37</v>
      </c>
      <c r="E297" t="e">
        <f>FIND(E$1,CONCATENATE(C297,D297))</f>
        <v>#VALUE!</v>
      </c>
      <c r="F297" t="e">
        <f>FIND(F$1,CONCATENATE($C297,$D297))</f>
        <v>#VALUE!</v>
      </c>
    </row>
    <row r="298" spans="1:6" x14ac:dyDescent="0.3">
      <c r="A298" t="s">
        <v>443</v>
      </c>
      <c r="C298" t="s">
        <v>444</v>
      </c>
      <c r="D298" t="s">
        <v>37</v>
      </c>
      <c r="E298">
        <f>FIND(E$1,CONCATENATE(C298,D298))</f>
        <v>710</v>
      </c>
      <c r="F298" t="e">
        <f>FIND(F$1,CONCATENATE($C298,$D298))</f>
        <v>#VALUE!</v>
      </c>
    </row>
    <row r="299" spans="1:6" x14ac:dyDescent="0.3">
      <c r="A299" t="s">
        <v>445</v>
      </c>
      <c r="D299" t="s">
        <v>37</v>
      </c>
      <c r="E299" t="e">
        <f>FIND(E$1,CONCATENATE(C299,D299))</f>
        <v>#VALUE!</v>
      </c>
      <c r="F299" t="e">
        <f>FIND(F$1,CONCATENATE($C299,$D299))</f>
        <v>#VALUE!</v>
      </c>
    </row>
    <row r="300" spans="1:6" x14ac:dyDescent="0.3">
      <c r="A300" t="s">
        <v>446</v>
      </c>
      <c r="C300" t="s">
        <v>106</v>
      </c>
      <c r="E300">
        <f>FIND(E$1,CONCATENATE(C300,D300))</f>
        <v>361</v>
      </c>
      <c r="F300" t="e">
        <f>FIND(F$1,CONCATENATE($C300,$D300))</f>
        <v>#VALUE!</v>
      </c>
    </row>
    <row r="301" spans="1:6" x14ac:dyDescent="0.3">
      <c r="A301" t="s">
        <v>447</v>
      </c>
      <c r="C301" t="s">
        <v>106</v>
      </c>
      <c r="E301">
        <f>FIND(E$1,CONCATENATE(C301,D301))</f>
        <v>361</v>
      </c>
      <c r="F301" t="e">
        <f>FIND(F$1,CONCATENATE($C301,$D301))</f>
        <v>#VALUE!</v>
      </c>
    </row>
    <row r="302" spans="1:6" x14ac:dyDescent="0.3">
      <c r="A302" t="s">
        <v>448</v>
      </c>
      <c r="C302" t="s">
        <v>449</v>
      </c>
      <c r="D302" t="s">
        <v>37</v>
      </c>
      <c r="E302">
        <f>FIND(E$1,CONCATENATE(C302,D302))</f>
        <v>817</v>
      </c>
      <c r="F302" t="e">
        <f>FIND(F$1,CONCATENATE($C302,$D302))</f>
        <v>#VALUE!</v>
      </c>
    </row>
    <row r="303" spans="1:6" x14ac:dyDescent="0.3">
      <c r="A303" t="s">
        <v>450</v>
      </c>
      <c r="C303" t="s">
        <v>449</v>
      </c>
      <c r="D303" t="s">
        <v>37</v>
      </c>
      <c r="E303">
        <f>FIND(E$1,CONCATENATE(C303,D303))</f>
        <v>817</v>
      </c>
      <c r="F303" t="e">
        <f>FIND(F$1,CONCATENATE($C303,$D303))</f>
        <v>#VALUE!</v>
      </c>
    </row>
    <row r="304" spans="1:6" x14ac:dyDescent="0.3">
      <c r="A304" t="s">
        <v>451</v>
      </c>
      <c r="C304" t="s">
        <v>452</v>
      </c>
      <c r="D304" t="s">
        <v>37</v>
      </c>
      <c r="E304">
        <f>FIND(E$1,CONCATENATE(C304,D304))</f>
        <v>889</v>
      </c>
      <c r="F304" t="e">
        <f>FIND(F$1,CONCATENATE($C304,$D304))</f>
        <v>#VALUE!</v>
      </c>
    </row>
    <row r="305" spans="1:6" x14ac:dyDescent="0.3">
      <c r="A305" t="s">
        <v>453</v>
      </c>
      <c r="C305" t="s">
        <v>202</v>
      </c>
      <c r="D305" t="s">
        <v>55</v>
      </c>
      <c r="E305">
        <f>FIND(E$1,CONCATENATE(C305,D305))</f>
        <v>559</v>
      </c>
      <c r="F305" t="e">
        <f>FIND(F$1,CONCATENATE($C305,$D305))</f>
        <v>#VALUE!</v>
      </c>
    </row>
    <row r="306" spans="1:6" x14ac:dyDescent="0.3">
      <c r="A306" t="s">
        <v>454</v>
      </c>
      <c r="C306" t="s">
        <v>452</v>
      </c>
      <c r="D306" t="s">
        <v>37</v>
      </c>
      <c r="E306">
        <f>FIND(E$1,CONCATENATE(C306,D306))</f>
        <v>889</v>
      </c>
      <c r="F306" t="e">
        <f>FIND(F$1,CONCATENATE($C306,$D306))</f>
        <v>#VALUE!</v>
      </c>
    </row>
    <row r="307" spans="1:6" x14ac:dyDescent="0.3">
      <c r="A307" t="s">
        <v>455</v>
      </c>
      <c r="C307" t="s">
        <v>456</v>
      </c>
      <c r="D307" t="s">
        <v>37</v>
      </c>
      <c r="E307">
        <f>FIND(E$1,CONCATENATE(C307,D307))</f>
        <v>1014</v>
      </c>
      <c r="F307" t="e">
        <f>FIND(F$1,CONCATENATE($C307,$D307))</f>
        <v>#VALUE!</v>
      </c>
    </row>
    <row r="308" spans="1:6" x14ac:dyDescent="0.3">
      <c r="A308" t="s">
        <v>457</v>
      </c>
      <c r="C308" t="s">
        <v>452</v>
      </c>
      <c r="D308" t="s">
        <v>37</v>
      </c>
      <c r="E308">
        <f>FIND(E$1,CONCATENATE(C308,D308))</f>
        <v>889</v>
      </c>
      <c r="F308" t="e">
        <f>FIND(F$1,CONCATENATE($C308,$D308))</f>
        <v>#VALUE!</v>
      </c>
    </row>
    <row r="309" spans="1:6" x14ac:dyDescent="0.3">
      <c r="A309" t="s">
        <v>458</v>
      </c>
      <c r="C309" t="s">
        <v>456</v>
      </c>
      <c r="D309" t="s">
        <v>37</v>
      </c>
      <c r="E309">
        <f>FIND(E$1,CONCATENATE(C309,D309))</f>
        <v>1014</v>
      </c>
      <c r="F309" t="e">
        <f>FIND(F$1,CONCATENATE($C309,$D309))</f>
        <v>#VALUE!</v>
      </c>
    </row>
    <row r="310" spans="1:6" x14ac:dyDescent="0.3">
      <c r="A310" t="s">
        <v>459</v>
      </c>
      <c r="C310" t="s">
        <v>81</v>
      </c>
      <c r="D310" t="s">
        <v>2</v>
      </c>
      <c r="E310">
        <f>FIND(E$1,CONCATENATE(C310,D310))</f>
        <v>1110</v>
      </c>
      <c r="F310" t="e">
        <f>FIND(F$1,CONCATENATE($C310,$D310))</f>
        <v>#VALUE!</v>
      </c>
    </row>
    <row r="311" spans="1:6" x14ac:dyDescent="0.3">
      <c r="A311" t="s">
        <v>460</v>
      </c>
      <c r="C311" t="s">
        <v>452</v>
      </c>
      <c r="D311" t="s">
        <v>37</v>
      </c>
      <c r="E311">
        <f>FIND(E$1,CONCATENATE(C311,D311))</f>
        <v>889</v>
      </c>
      <c r="F311" t="e">
        <f>FIND(F$1,CONCATENATE($C311,$D311))</f>
        <v>#VALUE!</v>
      </c>
    </row>
    <row r="312" spans="1:6" x14ac:dyDescent="0.3">
      <c r="A312" t="s">
        <v>461</v>
      </c>
      <c r="C312" t="s">
        <v>452</v>
      </c>
      <c r="D312" t="s">
        <v>37</v>
      </c>
      <c r="E312">
        <f>FIND(E$1,CONCATENATE(C312,D312))</f>
        <v>889</v>
      </c>
      <c r="F312" t="e">
        <f>FIND(F$1,CONCATENATE($C312,$D312))</f>
        <v>#VALUE!</v>
      </c>
    </row>
    <row r="313" spans="1:6" x14ac:dyDescent="0.3">
      <c r="A313" t="s">
        <v>462</v>
      </c>
      <c r="C313" t="s">
        <v>81</v>
      </c>
      <c r="D313" t="s">
        <v>2</v>
      </c>
      <c r="E313">
        <f>FIND(E$1,CONCATENATE(C313,D313))</f>
        <v>1110</v>
      </c>
      <c r="F313" t="e">
        <f>FIND(F$1,CONCATENATE($C313,$D313))</f>
        <v>#VALUE!</v>
      </c>
    </row>
    <row r="314" spans="1:6" x14ac:dyDescent="0.3">
      <c r="A314" t="s">
        <v>463</v>
      </c>
      <c r="C314" t="s">
        <v>452</v>
      </c>
      <c r="D314" t="s">
        <v>37</v>
      </c>
      <c r="E314">
        <f>FIND(E$1,CONCATENATE(C314,D314))</f>
        <v>889</v>
      </c>
      <c r="F314" t="e">
        <f>FIND(F$1,CONCATENATE($C314,$D314))</f>
        <v>#VALUE!</v>
      </c>
    </row>
    <row r="315" spans="1:6" x14ac:dyDescent="0.3">
      <c r="A315" t="s">
        <v>464</v>
      </c>
      <c r="C315" t="s">
        <v>452</v>
      </c>
      <c r="D315" t="s">
        <v>37</v>
      </c>
      <c r="E315">
        <f>FIND(E$1,CONCATENATE(C315,D315))</f>
        <v>889</v>
      </c>
      <c r="F315" t="e">
        <f>FIND(F$1,CONCATENATE($C315,$D315))</f>
        <v>#VALUE!</v>
      </c>
    </row>
    <row r="316" spans="1:6" x14ac:dyDescent="0.3">
      <c r="A316" t="s">
        <v>465</v>
      </c>
      <c r="C316" t="s">
        <v>452</v>
      </c>
      <c r="D316" t="s">
        <v>37</v>
      </c>
      <c r="E316">
        <f>FIND(E$1,CONCATENATE(C316,D316))</f>
        <v>889</v>
      </c>
      <c r="F316" t="e">
        <f>FIND(F$1,CONCATENATE($C316,$D316))</f>
        <v>#VALUE!</v>
      </c>
    </row>
    <row r="317" spans="1:6" x14ac:dyDescent="0.3">
      <c r="A317" t="s">
        <v>466</v>
      </c>
      <c r="C317" t="s">
        <v>81</v>
      </c>
      <c r="D317" t="s">
        <v>2</v>
      </c>
      <c r="E317">
        <f>FIND(E$1,CONCATENATE(C317,D317))</f>
        <v>1110</v>
      </c>
      <c r="F317" t="e">
        <f>FIND(F$1,CONCATENATE($C317,$D317))</f>
        <v>#VALUE!</v>
      </c>
    </row>
    <row r="318" spans="1:6" x14ac:dyDescent="0.3">
      <c r="A318" t="s">
        <v>467</v>
      </c>
      <c r="C318" t="s">
        <v>81</v>
      </c>
      <c r="D318" t="s">
        <v>2</v>
      </c>
      <c r="E318">
        <f>FIND(E$1,CONCATENATE(C318,D318))</f>
        <v>1110</v>
      </c>
      <c r="F318" t="e">
        <f>FIND(F$1,CONCATENATE($C318,$D318))</f>
        <v>#VALUE!</v>
      </c>
    </row>
    <row r="319" spans="1:6" x14ac:dyDescent="0.3">
      <c r="A319" t="s">
        <v>468</v>
      </c>
      <c r="C319" t="s">
        <v>469</v>
      </c>
      <c r="E319">
        <f>FIND(E$1,CONCATENATE(C319,D319))</f>
        <v>1139</v>
      </c>
      <c r="F319" t="e">
        <f>FIND(F$1,CONCATENATE($C319,$D319))</f>
        <v>#VALUE!</v>
      </c>
    </row>
    <row r="320" spans="1:6" x14ac:dyDescent="0.3">
      <c r="A320" t="s">
        <v>470</v>
      </c>
      <c r="C320" t="s">
        <v>81</v>
      </c>
      <c r="D320" t="s">
        <v>2</v>
      </c>
      <c r="E320">
        <f>FIND(E$1,CONCATENATE(C320,D320))</f>
        <v>1110</v>
      </c>
      <c r="F320" t="e">
        <f>FIND(F$1,CONCATENATE($C320,$D320))</f>
        <v>#VALUE!</v>
      </c>
    </row>
    <row r="321" spans="1:6" x14ac:dyDescent="0.3">
      <c r="A321" t="s">
        <v>471</v>
      </c>
      <c r="C321" t="s">
        <v>469</v>
      </c>
      <c r="E321">
        <f>FIND(E$1,CONCATENATE(C321,D321))</f>
        <v>1139</v>
      </c>
      <c r="F321" t="e">
        <f>FIND(F$1,CONCATENATE($C321,$D321))</f>
        <v>#VALUE!</v>
      </c>
    </row>
    <row r="322" spans="1:6" x14ac:dyDescent="0.3">
      <c r="A322" t="s">
        <v>472</v>
      </c>
      <c r="C322" t="s">
        <v>469</v>
      </c>
      <c r="E322">
        <f>FIND(E$1,CONCATENATE(C322,D322))</f>
        <v>1139</v>
      </c>
      <c r="F322" t="e">
        <f>FIND(F$1,CONCATENATE($C322,$D322))</f>
        <v>#VALUE!</v>
      </c>
    </row>
    <row r="323" spans="1:6" x14ac:dyDescent="0.3">
      <c r="A323" t="s">
        <v>473</v>
      </c>
      <c r="C323" t="s">
        <v>474</v>
      </c>
      <c r="E323">
        <f>FIND(E$1,CONCATENATE(C323,D323))</f>
        <v>1085</v>
      </c>
      <c r="F323" t="e">
        <f>FIND(F$1,CONCATENATE($C323,$D323))</f>
        <v>#VALUE!</v>
      </c>
    </row>
    <row r="324" spans="1:6" x14ac:dyDescent="0.3">
      <c r="A324" t="s">
        <v>475</v>
      </c>
      <c r="C324" t="s">
        <v>476</v>
      </c>
      <c r="E324" t="e">
        <f>FIND(E$1,CONCATENATE(C324,D324))</f>
        <v>#VALUE!</v>
      </c>
      <c r="F324" t="e">
        <f>FIND(F$1,CONCATENATE($C324,$D324))</f>
        <v>#VALUE!</v>
      </c>
    </row>
    <row r="325" spans="1:6" x14ac:dyDescent="0.3">
      <c r="A325" t="s">
        <v>477</v>
      </c>
      <c r="C325" t="s">
        <v>81</v>
      </c>
      <c r="D325" t="s">
        <v>2</v>
      </c>
      <c r="E325">
        <f>FIND(E$1,CONCATENATE(C325,D325))</f>
        <v>1110</v>
      </c>
      <c r="F325" t="e">
        <f>FIND(F$1,CONCATENATE($C325,$D325))</f>
        <v>#VALUE!</v>
      </c>
    </row>
    <row r="326" spans="1:6" x14ac:dyDescent="0.3">
      <c r="A326" t="s">
        <v>478</v>
      </c>
      <c r="C326" t="s">
        <v>81</v>
      </c>
      <c r="D326" t="s">
        <v>2</v>
      </c>
      <c r="E326">
        <f>FIND(E$1,CONCATENATE(C326,D326))</f>
        <v>1110</v>
      </c>
      <c r="F326" t="e">
        <f>FIND(F$1,CONCATENATE($C326,$D326))</f>
        <v>#VALUE!</v>
      </c>
    </row>
    <row r="327" spans="1:6" x14ac:dyDescent="0.3">
      <c r="A327" t="s">
        <v>479</v>
      </c>
      <c r="C327" t="s">
        <v>81</v>
      </c>
      <c r="D327" t="s">
        <v>2</v>
      </c>
      <c r="E327">
        <f>FIND(E$1,CONCATENATE(C327,D327))</f>
        <v>1110</v>
      </c>
      <c r="F327" t="e">
        <f>FIND(F$1,CONCATENATE($C327,$D327))</f>
        <v>#VALUE!</v>
      </c>
    </row>
    <row r="328" spans="1:6" x14ac:dyDescent="0.3">
      <c r="A328" t="s">
        <v>480</v>
      </c>
      <c r="C328" t="s">
        <v>476</v>
      </c>
      <c r="E328" t="e">
        <f>FIND(E$1,CONCATENATE(C328,D328))</f>
        <v>#VALUE!</v>
      </c>
      <c r="F328" t="e">
        <f>FIND(F$1,CONCATENATE($C328,$D328))</f>
        <v>#VALUE!</v>
      </c>
    </row>
    <row r="329" spans="1:6" x14ac:dyDescent="0.3">
      <c r="A329" t="s">
        <v>481</v>
      </c>
      <c r="C329" t="s">
        <v>78</v>
      </c>
      <c r="D329" t="s">
        <v>79</v>
      </c>
      <c r="E329">
        <f>FIND(E$1,CONCATENATE(C329,D329))</f>
        <v>451</v>
      </c>
      <c r="F329" t="e">
        <f>FIND(F$1,CONCATENATE($C329,$D329))</f>
        <v>#VALUE!</v>
      </c>
    </row>
    <row r="330" spans="1:6" x14ac:dyDescent="0.3">
      <c r="A330" t="s">
        <v>482</v>
      </c>
      <c r="C330" t="s">
        <v>483</v>
      </c>
      <c r="D330" t="s">
        <v>484</v>
      </c>
      <c r="E330">
        <f>FIND(E$1,CONCATENATE(C330,D330))</f>
        <v>182</v>
      </c>
      <c r="F330" t="e">
        <f>FIND(F$1,CONCATENATE($C330,$D330))</f>
        <v>#VALUE!</v>
      </c>
    </row>
    <row r="331" spans="1:6" x14ac:dyDescent="0.3">
      <c r="A331" t="s">
        <v>485</v>
      </c>
      <c r="C331" t="s">
        <v>486</v>
      </c>
      <c r="D331" t="s">
        <v>79</v>
      </c>
      <c r="E331">
        <f>FIND(E$1,CONCATENATE(C331,D331))</f>
        <v>501</v>
      </c>
      <c r="F331" t="e">
        <f>FIND(F$1,CONCATENATE($C331,$D331))</f>
        <v>#VALUE!</v>
      </c>
    </row>
    <row r="332" spans="1:6" x14ac:dyDescent="0.3">
      <c r="A332" t="s">
        <v>487</v>
      </c>
      <c r="C332" t="s">
        <v>483</v>
      </c>
      <c r="D332" t="s">
        <v>484</v>
      </c>
      <c r="E332">
        <f>FIND(E$1,CONCATENATE(C332,D332))</f>
        <v>182</v>
      </c>
      <c r="F332" t="e">
        <f>FIND(F$1,CONCATENATE($C332,$D332))</f>
        <v>#VALUE!</v>
      </c>
    </row>
    <row r="333" spans="1:6" x14ac:dyDescent="0.3">
      <c r="A333" t="s">
        <v>488</v>
      </c>
      <c r="C333" t="s">
        <v>486</v>
      </c>
      <c r="D333" t="s">
        <v>79</v>
      </c>
      <c r="E333">
        <f>FIND(E$1,CONCATENATE(C333,D333))</f>
        <v>501</v>
      </c>
      <c r="F333" t="e">
        <f>FIND(F$1,CONCATENATE($C333,$D333))</f>
        <v>#VALUE!</v>
      </c>
    </row>
    <row r="334" spans="1:6" x14ac:dyDescent="0.3">
      <c r="A334" t="s">
        <v>489</v>
      </c>
      <c r="E334" t="e">
        <f>FIND(E$1,CONCATENATE(C334,D334))</f>
        <v>#VALUE!</v>
      </c>
      <c r="F334" t="e">
        <f>FIND(F$1,CONCATENATE($C334,$D334))</f>
        <v>#VALUE!</v>
      </c>
    </row>
    <row r="335" spans="1:6" x14ac:dyDescent="0.3">
      <c r="A335" t="s">
        <v>490</v>
      </c>
      <c r="C335" t="s">
        <v>486</v>
      </c>
      <c r="D335" t="s">
        <v>79</v>
      </c>
      <c r="E335">
        <f>FIND(E$1,CONCATENATE(C335,D335))</f>
        <v>501</v>
      </c>
      <c r="F335" t="e">
        <f>FIND(F$1,CONCATENATE($C335,$D335))</f>
        <v>#VALUE!</v>
      </c>
    </row>
    <row r="336" spans="1:6" x14ac:dyDescent="0.3">
      <c r="A336" t="s">
        <v>491</v>
      </c>
      <c r="C336" t="s">
        <v>483</v>
      </c>
      <c r="D336" t="s">
        <v>484</v>
      </c>
      <c r="E336">
        <f>FIND(E$1,CONCATENATE(C336,D336))</f>
        <v>182</v>
      </c>
      <c r="F336" t="e">
        <f>FIND(F$1,CONCATENATE($C336,$D336))</f>
        <v>#VALUE!</v>
      </c>
    </row>
    <row r="337" spans="1:6" x14ac:dyDescent="0.3">
      <c r="A337" t="s">
        <v>492</v>
      </c>
      <c r="C337" t="s">
        <v>486</v>
      </c>
      <c r="D337" t="s">
        <v>79</v>
      </c>
      <c r="E337">
        <f>FIND(E$1,CONCATENATE(C337,D337))</f>
        <v>501</v>
      </c>
      <c r="F337" t="e">
        <f>FIND(F$1,CONCATENATE($C337,$D337))</f>
        <v>#VALUE!</v>
      </c>
    </row>
    <row r="338" spans="1:6" x14ac:dyDescent="0.3">
      <c r="A338" t="s">
        <v>493</v>
      </c>
      <c r="C338" t="s">
        <v>483</v>
      </c>
      <c r="D338" t="s">
        <v>484</v>
      </c>
      <c r="E338">
        <f>FIND(E$1,CONCATENATE(C338,D338))</f>
        <v>182</v>
      </c>
      <c r="F338" t="e">
        <f>FIND(F$1,CONCATENATE($C338,$D338))</f>
        <v>#VALUE!</v>
      </c>
    </row>
    <row r="339" spans="1:6" x14ac:dyDescent="0.3">
      <c r="A339" t="s">
        <v>494</v>
      </c>
      <c r="D339" t="s">
        <v>55</v>
      </c>
      <c r="E339" t="e">
        <f>FIND(E$1,CONCATENATE(C339,D339))</f>
        <v>#VALUE!</v>
      </c>
      <c r="F339" t="e">
        <f>FIND(F$1,CONCATENATE($C339,$D339))</f>
        <v>#VALUE!</v>
      </c>
    </row>
    <row r="340" spans="1:6" x14ac:dyDescent="0.3">
      <c r="A340" t="s">
        <v>495</v>
      </c>
      <c r="C340" t="s">
        <v>496</v>
      </c>
      <c r="E340">
        <f>FIND(E$1,CONCATENATE(C340,D340))</f>
        <v>737</v>
      </c>
      <c r="F340" t="e">
        <f>FIND(F$1,CONCATENATE($C340,$D340))</f>
        <v>#VALUE!</v>
      </c>
    </row>
    <row r="341" spans="1:6" x14ac:dyDescent="0.3">
      <c r="A341" t="s">
        <v>497</v>
      </c>
      <c r="C341" t="s">
        <v>144</v>
      </c>
      <c r="E341">
        <f>FIND(E$1,CONCATENATE(C341,D341))</f>
        <v>1002</v>
      </c>
      <c r="F341" t="e">
        <f>FIND(F$1,CONCATENATE($C341,$D341))</f>
        <v>#VALUE!</v>
      </c>
    </row>
    <row r="342" spans="1:6" x14ac:dyDescent="0.3">
      <c r="A342" t="s">
        <v>498</v>
      </c>
      <c r="C342" t="s">
        <v>144</v>
      </c>
      <c r="E342">
        <f>FIND(E$1,CONCATENATE(C342,D342))</f>
        <v>1002</v>
      </c>
      <c r="F342" t="e">
        <f>FIND(F$1,CONCATENATE($C342,$D342))</f>
        <v>#VALUE!</v>
      </c>
    </row>
    <row r="343" spans="1:6" x14ac:dyDescent="0.3">
      <c r="A343" t="s">
        <v>499</v>
      </c>
      <c r="C343" t="s">
        <v>144</v>
      </c>
      <c r="E343">
        <f>FIND(E$1,CONCATENATE(C343,D343))</f>
        <v>1002</v>
      </c>
      <c r="F343" t="e">
        <f>FIND(F$1,CONCATENATE($C343,$D343))</f>
        <v>#VALUE!</v>
      </c>
    </row>
    <row r="344" spans="1:6" x14ac:dyDescent="0.3">
      <c r="A344" t="s">
        <v>500</v>
      </c>
      <c r="C344" t="s">
        <v>496</v>
      </c>
      <c r="E344">
        <f>FIND(E$1,CONCATENATE(C344,D344))</f>
        <v>737</v>
      </c>
      <c r="F344" t="e">
        <f>FIND(F$1,CONCATENATE($C344,$D344))</f>
        <v>#VALUE!</v>
      </c>
    </row>
    <row r="345" spans="1:6" x14ac:dyDescent="0.3">
      <c r="A345" t="s">
        <v>501</v>
      </c>
      <c r="C345" t="s">
        <v>502</v>
      </c>
      <c r="E345" t="e">
        <f>FIND(E$1,CONCATENATE(C345,D345))</f>
        <v>#VALUE!</v>
      </c>
      <c r="F345" t="e">
        <f>FIND(F$1,CONCATENATE($C345,$D345))</f>
        <v>#VALUE!</v>
      </c>
    </row>
    <row r="346" spans="1:6" x14ac:dyDescent="0.3">
      <c r="A346" t="s">
        <v>503</v>
      </c>
      <c r="C346" t="s">
        <v>504</v>
      </c>
      <c r="E346" t="e">
        <f>FIND(E$1,CONCATENATE(C346,D346))</f>
        <v>#VALUE!</v>
      </c>
      <c r="F346" t="e">
        <f>FIND(F$1,CONCATENATE($C346,$D346))</f>
        <v>#VALUE!</v>
      </c>
    </row>
    <row r="347" spans="1:6" x14ac:dyDescent="0.3">
      <c r="A347" t="s">
        <v>505</v>
      </c>
      <c r="C347" t="s">
        <v>502</v>
      </c>
      <c r="E347" t="e">
        <f>FIND(E$1,CONCATENATE(C347,D347))</f>
        <v>#VALUE!</v>
      </c>
      <c r="F347" t="e">
        <f>FIND(F$1,CONCATENATE($C347,$D347))</f>
        <v>#VALUE!</v>
      </c>
    </row>
    <row r="348" spans="1:6" x14ac:dyDescent="0.3">
      <c r="A348" t="s">
        <v>506</v>
      </c>
      <c r="E348" t="e">
        <f>FIND(E$1,CONCATENATE(C348,D348))</f>
        <v>#VALUE!</v>
      </c>
      <c r="F348" t="e">
        <f>FIND(F$1,CONCATENATE($C348,$D348))</f>
        <v>#VALUE!</v>
      </c>
    </row>
    <row r="349" spans="1:6" x14ac:dyDescent="0.3">
      <c r="A349" t="s">
        <v>507</v>
      </c>
      <c r="C349" t="s">
        <v>504</v>
      </c>
      <c r="E349" t="e">
        <f>FIND(E$1,CONCATENATE(C349,D349))</f>
        <v>#VALUE!</v>
      </c>
      <c r="F349" t="e">
        <f>FIND(F$1,CONCATENATE($C349,$D349))</f>
        <v>#VALUE!</v>
      </c>
    </row>
    <row r="350" spans="1:6" x14ac:dyDescent="0.3">
      <c r="A350" t="s">
        <v>508</v>
      </c>
      <c r="C350" t="s">
        <v>393</v>
      </c>
      <c r="E350" t="e">
        <f>FIND(E$1,CONCATENATE(C350,D350))</f>
        <v>#VALUE!</v>
      </c>
      <c r="F350" t="e">
        <f>FIND(F$1,CONCATENATE($C350,$D350))</f>
        <v>#VALUE!</v>
      </c>
    </row>
    <row r="351" spans="1:6" x14ac:dyDescent="0.3">
      <c r="A351" t="s">
        <v>509</v>
      </c>
      <c r="E351" t="e">
        <f>FIND(E$1,CONCATENATE(C351,D351))</f>
        <v>#VALUE!</v>
      </c>
      <c r="F351" t="e">
        <f>FIND(F$1,CONCATENATE($C351,$D351))</f>
        <v>#VALUE!</v>
      </c>
    </row>
    <row r="352" spans="1:6" x14ac:dyDescent="0.3">
      <c r="A352" t="s">
        <v>510</v>
      </c>
      <c r="E352" t="e">
        <f>FIND(E$1,CONCATENATE(C352,D352))</f>
        <v>#VALUE!</v>
      </c>
      <c r="F352" t="e">
        <f>FIND(F$1,CONCATENATE($C352,$D352))</f>
        <v>#VALUE!</v>
      </c>
    </row>
    <row r="353" spans="1:6" x14ac:dyDescent="0.3">
      <c r="A353" t="s">
        <v>511</v>
      </c>
      <c r="C353" t="s">
        <v>502</v>
      </c>
      <c r="E353" t="e">
        <f>FIND(E$1,CONCATENATE(C353,D353))</f>
        <v>#VALUE!</v>
      </c>
      <c r="F353" t="e">
        <f>FIND(F$1,CONCATENATE($C353,$D353))</f>
        <v>#VALUE!</v>
      </c>
    </row>
    <row r="354" spans="1:6" x14ac:dyDescent="0.3">
      <c r="A354" t="s">
        <v>512</v>
      </c>
      <c r="C354" t="s">
        <v>513</v>
      </c>
      <c r="E354" t="e">
        <f>FIND(E$1,CONCATENATE(C354,D354))</f>
        <v>#VALUE!</v>
      </c>
      <c r="F354" t="e">
        <f>FIND(F$1,CONCATENATE($C354,$D354))</f>
        <v>#VALUE!</v>
      </c>
    </row>
    <row r="355" spans="1:6" x14ac:dyDescent="0.3">
      <c r="A355" t="s">
        <v>514</v>
      </c>
      <c r="C355" t="s">
        <v>515</v>
      </c>
      <c r="E355" t="e">
        <f>FIND(E$1,CONCATENATE(C355,D355))</f>
        <v>#VALUE!</v>
      </c>
      <c r="F355" t="e">
        <f>FIND(F$1,CONCATENATE($C355,$D355))</f>
        <v>#VALUE!</v>
      </c>
    </row>
    <row r="356" spans="1:6" x14ac:dyDescent="0.3">
      <c r="A356" t="s">
        <v>516</v>
      </c>
      <c r="C356" t="s">
        <v>184</v>
      </c>
      <c r="E356">
        <f>FIND(E$1,CONCATENATE(C356,D356))</f>
        <v>339</v>
      </c>
      <c r="F356" t="e">
        <f>FIND(F$1,CONCATENATE($C356,$D356))</f>
        <v>#VALUE!</v>
      </c>
    </row>
    <row r="357" spans="1:6" x14ac:dyDescent="0.3">
      <c r="A357" t="s">
        <v>517</v>
      </c>
      <c r="C357" t="s">
        <v>47</v>
      </c>
      <c r="E357" t="e">
        <f>FIND(E$1,CONCATENATE(C357,D357))</f>
        <v>#VALUE!</v>
      </c>
      <c r="F357" t="e">
        <f>FIND(F$1,CONCATENATE($C357,$D357))</f>
        <v>#VALUE!</v>
      </c>
    </row>
    <row r="358" spans="1:6" x14ac:dyDescent="0.3">
      <c r="A358" t="s">
        <v>518</v>
      </c>
      <c r="C358" t="s">
        <v>519</v>
      </c>
      <c r="E358">
        <f>FIND(E$1,CONCATENATE(C358,D358))</f>
        <v>384</v>
      </c>
      <c r="F358" t="e">
        <f>FIND(F$1,CONCATENATE($C358,$D358))</f>
        <v>#VALUE!</v>
      </c>
    </row>
    <row r="359" spans="1:6" x14ac:dyDescent="0.3">
      <c r="A359" t="s">
        <v>520</v>
      </c>
      <c r="C359" t="s">
        <v>144</v>
      </c>
      <c r="E359">
        <f>FIND(E$1,CONCATENATE(C359,D359))</f>
        <v>1002</v>
      </c>
      <c r="F359" t="e">
        <f>FIND(F$1,CONCATENATE($C359,$D359))</f>
        <v>#VALUE!</v>
      </c>
    </row>
    <row r="360" spans="1:6" x14ac:dyDescent="0.3">
      <c r="A360" t="s">
        <v>521</v>
      </c>
      <c r="C360" t="s">
        <v>81</v>
      </c>
      <c r="D360" t="s">
        <v>2</v>
      </c>
      <c r="E360">
        <f>FIND(E$1,CONCATENATE(C360,D360))</f>
        <v>1110</v>
      </c>
      <c r="F360" t="e">
        <f>FIND(F$1,CONCATENATE($C360,$D360))</f>
        <v>#VALUE!</v>
      </c>
    </row>
    <row r="361" spans="1:6" x14ac:dyDescent="0.3">
      <c r="A361" t="s">
        <v>522</v>
      </c>
      <c r="C361" t="s">
        <v>81</v>
      </c>
      <c r="D361" t="s">
        <v>2</v>
      </c>
      <c r="E361">
        <f>FIND(E$1,CONCATENATE(C361,D361))</f>
        <v>1110</v>
      </c>
      <c r="F361" t="e">
        <f>FIND(F$1,CONCATENATE($C361,$D361))</f>
        <v>#VALUE!</v>
      </c>
    </row>
    <row r="362" spans="1:6" x14ac:dyDescent="0.3">
      <c r="A362" t="s">
        <v>523</v>
      </c>
      <c r="C362" t="s">
        <v>524</v>
      </c>
      <c r="E362">
        <f>FIND(E$1,CONCATENATE(C362,D362))</f>
        <v>273</v>
      </c>
      <c r="F362" t="e">
        <f>FIND(F$1,CONCATENATE($C362,$D362))</f>
        <v>#VALUE!</v>
      </c>
    </row>
    <row r="363" spans="1:6" x14ac:dyDescent="0.3">
      <c r="A363" t="s">
        <v>525</v>
      </c>
      <c r="C363" t="s">
        <v>526</v>
      </c>
      <c r="E363">
        <f>FIND(E$1,CONCATENATE(C363,D363))</f>
        <v>273</v>
      </c>
      <c r="F363" t="e">
        <f>FIND(F$1,CONCATENATE($C363,$D363))</f>
        <v>#VALUE!</v>
      </c>
    </row>
    <row r="364" spans="1:6" x14ac:dyDescent="0.3">
      <c r="A364" t="s">
        <v>527</v>
      </c>
      <c r="C364" t="s">
        <v>176</v>
      </c>
      <c r="E364" t="e">
        <f>FIND(E$1,CONCATENATE(C364,D364))</f>
        <v>#VALUE!</v>
      </c>
      <c r="F364" t="e">
        <f>FIND(F$1,CONCATENATE($C364,$D364))</f>
        <v>#VALUE!</v>
      </c>
    </row>
    <row r="365" spans="1:6" x14ac:dyDescent="0.3">
      <c r="A365" t="s">
        <v>528</v>
      </c>
      <c r="C365" t="s">
        <v>529</v>
      </c>
      <c r="D365" t="s">
        <v>37</v>
      </c>
      <c r="E365">
        <f>FIND(E$1,CONCATENATE(C365,D365))</f>
        <v>773</v>
      </c>
      <c r="F365" t="e">
        <f>FIND(F$1,CONCATENATE($C365,$D365))</f>
        <v>#VALUE!</v>
      </c>
    </row>
    <row r="366" spans="1:6" x14ac:dyDescent="0.3">
      <c r="A366" t="s">
        <v>530</v>
      </c>
      <c r="C366" t="s">
        <v>531</v>
      </c>
      <c r="D366" t="s">
        <v>37</v>
      </c>
      <c r="E366">
        <f>FIND(E$1,CONCATENATE(C366,D366))</f>
        <v>1311</v>
      </c>
      <c r="F366" t="e">
        <f>FIND(F$1,CONCATENATE($C366,$D366))</f>
        <v>#VALUE!</v>
      </c>
    </row>
    <row r="367" spans="1:6" x14ac:dyDescent="0.3">
      <c r="A367" t="s">
        <v>532</v>
      </c>
      <c r="C367" t="s">
        <v>531</v>
      </c>
      <c r="D367" t="s">
        <v>37</v>
      </c>
      <c r="E367">
        <f>FIND(E$1,CONCATENATE(C367,D367))</f>
        <v>1311</v>
      </c>
      <c r="F367" t="e">
        <f>FIND(F$1,CONCATENATE($C367,$D367))</f>
        <v>#VALUE!</v>
      </c>
    </row>
    <row r="368" spans="1:6" x14ac:dyDescent="0.3">
      <c r="A368" t="s">
        <v>533</v>
      </c>
      <c r="C368" t="s">
        <v>534</v>
      </c>
      <c r="E368">
        <f>FIND(E$1,CONCATENATE(C368,D368))</f>
        <v>578</v>
      </c>
      <c r="F368" t="e">
        <f>FIND(F$1,CONCATENATE($C368,$D368))</f>
        <v>#VALUE!</v>
      </c>
    </row>
    <row r="369" spans="1:6" x14ac:dyDescent="0.3">
      <c r="A369" t="s">
        <v>535</v>
      </c>
      <c r="C369" t="s">
        <v>39</v>
      </c>
      <c r="D369" t="s">
        <v>37</v>
      </c>
      <c r="E369">
        <f>FIND(E$1,CONCATENATE(C369,D369))</f>
        <v>774</v>
      </c>
      <c r="F369" t="e">
        <f>FIND(F$1,CONCATENATE($C369,$D369))</f>
        <v>#VALUE!</v>
      </c>
    </row>
    <row r="370" spans="1:6" x14ac:dyDescent="0.3">
      <c r="A370" t="s">
        <v>536</v>
      </c>
      <c r="C370" t="s">
        <v>534</v>
      </c>
      <c r="E370">
        <f>FIND(E$1,CONCATENATE(C370,D370))</f>
        <v>578</v>
      </c>
      <c r="F370" t="e">
        <f>FIND(F$1,CONCATENATE($C370,$D370))</f>
        <v>#VALUE!</v>
      </c>
    </row>
    <row r="371" spans="1:6" x14ac:dyDescent="0.3">
      <c r="A371" t="s">
        <v>537</v>
      </c>
      <c r="C371" t="s">
        <v>39</v>
      </c>
      <c r="D371" t="s">
        <v>37</v>
      </c>
      <c r="E371">
        <f>FIND(E$1,CONCATENATE(C371,D371))</f>
        <v>774</v>
      </c>
      <c r="F371" t="e">
        <f>FIND(F$1,CONCATENATE($C371,$D371))</f>
        <v>#VALUE!</v>
      </c>
    </row>
    <row r="372" spans="1:6" x14ac:dyDescent="0.3">
      <c r="A372" t="s">
        <v>538</v>
      </c>
      <c r="C372" t="s">
        <v>534</v>
      </c>
      <c r="E372">
        <f>FIND(E$1,CONCATENATE(C372,D372))</f>
        <v>578</v>
      </c>
      <c r="F372" t="e">
        <f>FIND(F$1,CONCATENATE($C372,$D372))</f>
        <v>#VALUE!</v>
      </c>
    </row>
    <row r="373" spans="1:6" x14ac:dyDescent="0.3">
      <c r="A373" t="s">
        <v>539</v>
      </c>
      <c r="C373" t="s">
        <v>39</v>
      </c>
      <c r="D373" t="s">
        <v>37</v>
      </c>
      <c r="E373">
        <f>FIND(E$1,CONCATENATE(C373,D373))</f>
        <v>774</v>
      </c>
      <c r="F373" t="e">
        <f>FIND(F$1,CONCATENATE($C373,$D373))</f>
        <v>#VALUE!</v>
      </c>
    </row>
    <row r="374" spans="1:6" x14ac:dyDescent="0.3">
      <c r="A374" t="s">
        <v>540</v>
      </c>
      <c r="C374" t="s">
        <v>39</v>
      </c>
      <c r="D374" t="s">
        <v>37</v>
      </c>
      <c r="E374">
        <f>FIND(E$1,CONCATENATE(C374,D374))</f>
        <v>774</v>
      </c>
      <c r="F374" t="e">
        <f>FIND(F$1,CONCATENATE($C374,$D374))</f>
        <v>#VALUE!</v>
      </c>
    </row>
    <row r="375" spans="1:6" x14ac:dyDescent="0.3">
      <c r="A375" t="s">
        <v>541</v>
      </c>
      <c r="C375" t="s">
        <v>534</v>
      </c>
      <c r="E375">
        <f>FIND(E$1,CONCATENATE(C375,D375))</f>
        <v>578</v>
      </c>
      <c r="F375" t="e">
        <f>FIND(F$1,CONCATENATE($C375,$D375))</f>
        <v>#VALUE!</v>
      </c>
    </row>
    <row r="376" spans="1:6" x14ac:dyDescent="0.3">
      <c r="A376" t="s">
        <v>542</v>
      </c>
      <c r="C376" t="s">
        <v>534</v>
      </c>
      <c r="E376">
        <f>FIND(E$1,CONCATENATE(C376,D376))</f>
        <v>578</v>
      </c>
      <c r="F376" t="e">
        <f>FIND(F$1,CONCATENATE($C376,$D376))</f>
        <v>#VALUE!</v>
      </c>
    </row>
    <row r="377" spans="1:6" x14ac:dyDescent="0.3">
      <c r="A377" t="s">
        <v>543</v>
      </c>
      <c r="C377" t="s">
        <v>544</v>
      </c>
      <c r="E377">
        <f>FIND(E$1,CONCATENATE(C377,D377))</f>
        <v>241</v>
      </c>
      <c r="F377" t="e">
        <f>FIND(F$1,CONCATENATE($C377,$D377))</f>
        <v>#VALUE!</v>
      </c>
    </row>
    <row r="378" spans="1:6" x14ac:dyDescent="0.3">
      <c r="A378" t="s">
        <v>545</v>
      </c>
      <c r="C378" t="s">
        <v>29</v>
      </c>
      <c r="E378">
        <f>FIND(E$1,CONCATENATE(C378,D378))</f>
        <v>283</v>
      </c>
      <c r="F378" t="e">
        <f>FIND(F$1,CONCATENATE($C378,$D378))</f>
        <v>#VALUE!</v>
      </c>
    </row>
    <row r="379" spans="1:6" x14ac:dyDescent="0.3">
      <c r="A379" t="s">
        <v>546</v>
      </c>
      <c r="C379" t="s">
        <v>547</v>
      </c>
      <c r="E379">
        <f>FIND(E$1,CONCATENATE(C379,D379))</f>
        <v>815</v>
      </c>
      <c r="F379" t="e">
        <f>FIND(F$1,CONCATENATE($C379,$D379))</f>
        <v>#VALUE!</v>
      </c>
    </row>
    <row r="380" spans="1:6" x14ac:dyDescent="0.3">
      <c r="A380" t="s">
        <v>548</v>
      </c>
      <c r="C380" t="s">
        <v>29</v>
      </c>
      <c r="E380">
        <f>FIND(E$1,CONCATENATE(C380,D380))</f>
        <v>283</v>
      </c>
      <c r="F380" t="e">
        <f>FIND(F$1,CONCATENATE($C380,$D380))</f>
        <v>#VALUE!</v>
      </c>
    </row>
    <row r="381" spans="1:6" x14ac:dyDescent="0.3">
      <c r="A381" t="s">
        <v>549</v>
      </c>
      <c r="C381" t="s">
        <v>547</v>
      </c>
      <c r="E381">
        <f>FIND(E$1,CONCATENATE(C381,D381))</f>
        <v>815</v>
      </c>
      <c r="F381" t="e">
        <f>FIND(F$1,CONCATENATE($C381,$D381))</f>
        <v>#VALUE!</v>
      </c>
    </row>
    <row r="382" spans="1:6" x14ac:dyDescent="0.3">
      <c r="A382" t="s">
        <v>550</v>
      </c>
      <c r="C382" t="s">
        <v>29</v>
      </c>
      <c r="E382">
        <f>FIND(E$1,CONCATENATE(C382,D382))</f>
        <v>283</v>
      </c>
      <c r="F382" t="e">
        <f>FIND(F$1,CONCATENATE($C382,$D382))</f>
        <v>#VALUE!</v>
      </c>
    </row>
    <row r="383" spans="1:6" x14ac:dyDescent="0.3">
      <c r="A383" t="s">
        <v>551</v>
      </c>
      <c r="C383" t="s">
        <v>544</v>
      </c>
      <c r="E383">
        <f>FIND(E$1,CONCATENATE(C383,D383))</f>
        <v>241</v>
      </c>
      <c r="F383" t="e">
        <f>FIND(F$1,CONCATENATE($C383,$D383))</f>
        <v>#VALUE!</v>
      </c>
    </row>
    <row r="384" spans="1:6" x14ac:dyDescent="0.3">
      <c r="A384" t="s">
        <v>552</v>
      </c>
      <c r="C384" t="s">
        <v>29</v>
      </c>
      <c r="E384">
        <f>FIND(E$1,CONCATENATE(C384,D384))</f>
        <v>283</v>
      </c>
      <c r="F384" t="e">
        <f>FIND(F$1,CONCATENATE($C384,$D384))</f>
        <v>#VALUE!</v>
      </c>
    </row>
    <row r="385" spans="1:6" x14ac:dyDescent="0.3">
      <c r="A385" t="s">
        <v>553</v>
      </c>
      <c r="C385" t="s">
        <v>547</v>
      </c>
      <c r="E385">
        <f>FIND(E$1,CONCATENATE(C385,D385))</f>
        <v>815</v>
      </c>
      <c r="F385" t="e">
        <f>FIND(F$1,CONCATENATE($C385,$D385))</f>
        <v>#VALUE!</v>
      </c>
    </row>
    <row r="386" spans="1:6" x14ac:dyDescent="0.3">
      <c r="A386" t="s">
        <v>554</v>
      </c>
      <c r="C386" t="s">
        <v>544</v>
      </c>
      <c r="E386">
        <f>FIND(E$1,CONCATENATE(C386,D386))</f>
        <v>241</v>
      </c>
      <c r="F386" t="e">
        <f>FIND(F$1,CONCATENATE($C386,$D386))</f>
        <v>#VALUE!</v>
      </c>
    </row>
    <row r="387" spans="1:6" x14ac:dyDescent="0.3">
      <c r="A387" t="s">
        <v>555</v>
      </c>
      <c r="C387" t="s">
        <v>29</v>
      </c>
      <c r="E387">
        <f>FIND(E$1,CONCATENATE(C387,D387))</f>
        <v>283</v>
      </c>
      <c r="F387" t="e">
        <f>FIND(F$1,CONCATENATE($C387,$D387))</f>
        <v>#VALUE!</v>
      </c>
    </row>
    <row r="388" spans="1:6" x14ac:dyDescent="0.3">
      <c r="A388" t="s">
        <v>556</v>
      </c>
      <c r="C388" t="s">
        <v>544</v>
      </c>
      <c r="E388">
        <f>FIND(E$1,CONCATENATE(C388,D388))</f>
        <v>241</v>
      </c>
      <c r="F388" t="e">
        <f>FIND(F$1,CONCATENATE($C388,$D388))</f>
        <v>#VALUE!</v>
      </c>
    </row>
    <row r="389" spans="1:6" x14ac:dyDescent="0.3">
      <c r="A389" t="s">
        <v>557</v>
      </c>
      <c r="C389" t="s">
        <v>544</v>
      </c>
      <c r="E389">
        <f>FIND(E$1,CONCATENATE(C389,D389))</f>
        <v>241</v>
      </c>
      <c r="F389" t="e">
        <f>FIND(F$1,CONCATENATE($C389,$D389))</f>
        <v>#VALUE!</v>
      </c>
    </row>
    <row r="390" spans="1:6" x14ac:dyDescent="0.3">
      <c r="A390" t="s">
        <v>558</v>
      </c>
      <c r="C390" t="s">
        <v>29</v>
      </c>
      <c r="E390">
        <f>FIND(E$1,CONCATENATE(C390,D390))</f>
        <v>283</v>
      </c>
      <c r="F390" t="e">
        <f>FIND(F$1,CONCATENATE($C390,$D390))</f>
        <v>#VALUE!</v>
      </c>
    </row>
    <row r="391" spans="1:6" x14ac:dyDescent="0.3">
      <c r="A391" t="s">
        <v>559</v>
      </c>
      <c r="C391" t="s">
        <v>29</v>
      </c>
      <c r="E391">
        <f>FIND(E$1,CONCATENATE(C391,D391))</f>
        <v>283</v>
      </c>
      <c r="F391" t="e">
        <f>FIND(F$1,CONCATENATE($C391,$D391))</f>
        <v>#VALUE!</v>
      </c>
    </row>
    <row r="392" spans="1:6" x14ac:dyDescent="0.3">
      <c r="A392" t="s">
        <v>560</v>
      </c>
      <c r="C392" t="s">
        <v>81</v>
      </c>
      <c r="D392" t="s">
        <v>2</v>
      </c>
      <c r="E392">
        <f>FIND(E$1,CONCATENATE(C392,D392))</f>
        <v>1110</v>
      </c>
      <c r="F392" t="e">
        <f>FIND(F$1,CONCATENATE($C392,$D392))</f>
        <v>#VALUE!</v>
      </c>
    </row>
    <row r="393" spans="1:6" x14ac:dyDescent="0.3">
      <c r="A393" t="s">
        <v>561</v>
      </c>
      <c r="C393" t="s">
        <v>81</v>
      </c>
      <c r="D393" t="s">
        <v>2</v>
      </c>
      <c r="E393">
        <f>FIND(E$1,CONCATENATE(C393,D393))</f>
        <v>1110</v>
      </c>
      <c r="F393" t="e">
        <f>FIND(F$1,CONCATENATE($C393,$D393))</f>
        <v>#VALUE!</v>
      </c>
    </row>
    <row r="394" spans="1:6" x14ac:dyDescent="0.3">
      <c r="A394" t="s">
        <v>562</v>
      </c>
      <c r="C394" t="s">
        <v>29</v>
      </c>
      <c r="E394">
        <f>FIND(E$1,CONCATENATE(C394,D394))</f>
        <v>283</v>
      </c>
      <c r="F394" t="e">
        <f>FIND(F$1,CONCATENATE($C394,$D394))</f>
        <v>#VALUE!</v>
      </c>
    </row>
    <row r="395" spans="1:6" x14ac:dyDescent="0.3">
      <c r="A395" t="s">
        <v>563</v>
      </c>
      <c r="C395" t="s">
        <v>29</v>
      </c>
      <c r="E395">
        <f>FIND(E$1,CONCATENATE(C395,D395))</f>
        <v>283</v>
      </c>
      <c r="F395" t="e">
        <f>FIND(F$1,CONCATENATE($C395,$D395))</f>
        <v>#VALUE!</v>
      </c>
    </row>
    <row r="396" spans="1:6" x14ac:dyDescent="0.3">
      <c r="A396" t="s">
        <v>564</v>
      </c>
      <c r="C396" t="s">
        <v>29</v>
      </c>
      <c r="E396">
        <f>FIND(E$1,CONCATENATE(C396,D396))</f>
        <v>283</v>
      </c>
      <c r="F396" t="e">
        <f>FIND(F$1,CONCATENATE($C396,$D396))</f>
        <v>#VALUE!</v>
      </c>
    </row>
    <row r="397" spans="1:6" x14ac:dyDescent="0.3">
      <c r="A397" t="s">
        <v>565</v>
      </c>
      <c r="C397" t="s">
        <v>265</v>
      </c>
      <c r="E397" t="e">
        <f>FIND(E$1,CONCATENATE(C397,D397))</f>
        <v>#VALUE!</v>
      </c>
      <c r="F397" t="e">
        <f>FIND(F$1,CONCATENATE($C397,$D397))</f>
        <v>#VALUE!</v>
      </c>
    </row>
    <row r="398" spans="1:6" x14ac:dyDescent="0.3">
      <c r="A398" t="s">
        <v>566</v>
      </c>
      <c r="C398" t="s">
        <v>78</v>
      </c>
      <c r="D398" t="s">
        <v>79</v>
      </c>
      <c r="E398">
        <f>FIND(E$1,CONCATENATE(C398,D398))</f>
        <v>451</v>
      </c>
      <c r="F398" t="e">
        <f>FIND(F$1,CONCATENATE($C398,$D398))</f>
        <v>#VALUE!</v>
      </c>
    </row>
    <row r="399" spans="1:6" x14ac:dyDescent="0.3">
      <c r="A399" t="s">
        <v>567</v>
      </c>
      <c r="C399" t="s">
        <v>265</v>
      </c>
      <c r="E399" t="e">
        <f>FIND(E$1,CONCATENATE(C399,D399))</f>
        <v>#VALUE!</v>
      </c>
      <c r="F399" t="e">
        <f>FIND(F$1,CONCATENATE($C399,$D399))</f>
        <v>#VALUE!</v>
      </c>
    </row>
    <row r="400" spans="1:6" x14ac:dyDescent="0.3">
      <c r="A400" t="s">
        <v>568</v>
      </c>
      <c r="C400" t="s">
        <v>569</v>
      </c>
      <c r="E400" t="e">
        <f>FIND(E$1,CONCATENATE(C400,D400))</f>
        <v>#VALUE!</v>
      </c>
      <c r="F400" t="e">
        <f>FIND(F$1,CONCATENATE($C400,$D400))</f>
        <v>#VALUE!</v>
      </c>
    </row>
    <row r="401" spans="1:6" x14ac:dyDescent="0.3">
      <c r="A401" t="s">
        <v>570</v>
      </c>
      <c r="C401" t="s">
        <v>569</v>
      </c>
      <c r="E401" t="e">
        <f>FIND(E$1,CONCATENATE(C401,D401))</f>
        <v>#VALUE!</v>
      </c>
      <c r="F401" t="e">
        <f>FIND(F$1,CONCATENATE($C401,$D401))</f>
        <v>#VALUE!</v>
      </c>
    </row>
    <row r="402" spans="1:6" x14ac:dyDescent="0.3">
      <c r="A402" t="s">
        <v>571</v>
      </c>
      <c r="C402" t="s">
        <v>569</v>
      </c>
      <c r="E402" t="e">
        <f>FIND(E$1,CONCATENATE(C402,D402))</f>
        <v>#VALUE!</v>
      </c>
      <c r="F402" t="e">
        <f>FIND(F$1,CONCATENATE($C402,$D402))</f>
        <v>#VALUE!</v>
      </c>
    </row>
    <row r="403" spans="1:6" x14ac:dyDescent="0.3">
      <c r="A403" t="s">
        <v>572</v>
      </c>
      <c r="C403" t="s">
        <v>569</v>
      </c>
      <c r="E403" t="e">
        <f>FIND(E$1,CONCATENATE(C403,D403))</f>
        <v>#VALUE!</v>
      </c>
      <c r="F403" t="e">
        <f>FIND(F$1,CONCATENATE($C403,$D403))</f>
        <v>#VALUE!</v>
      </c>
    </row>
    <row r="404" spans="1:6" x14ac:dyDescent="0.3">
      <c r="A404" t="s">
        <v>573</v>
      </c>
      <c r="C404" t="s">
        <v>265</v>
      </c>
      <c r="E404" t="e">
        <f>FIND(E$1,CONCATENATE(C404,D404))</f>
        <v>#VALUE!</v>
      </c>
      <c r="F404" t="e">
        <f>FIND(F$1,CONCATENATE($C404,$D404))</f>
        <v>#VALUE!</v>
      </c>
    </row>
    <row r="405" spans="1:6" x14ac:dyDescent="0.3">
      <c r="A405" t="s">
        <v>574</v>
      </c>
      <c r="D405" t="s">
        <v>37</v>
      </c>
      <c r="E405" t="e">
        <f>FIND(E$1,CONCATENATE(C405,D405))</f>
        <v>#VALUE!</v>
      </c>
      <c r="F405" t="e">
        <f>FIND(F$1,CONCATENATE($C405,$D405))</f>
        <v>#VALUE!</v>
      </c>
    </row>
    <row r="406" spans="1:6" x14ac:dyDescent="0.3">
      <c r="A406" t="s">
        <v>575</v>
      </c>
      <c r="C406" t="s">
        <v>265</v>
      </c>
      <c r="E406" t="e">
        <f>FIND(E$1,CONCATENATE(C406,D406))</f>
        <v>#VALUE!</v>
      </c>
      <c r="F406" t="e">
        <f>FIND(F$1,CONCATENATE($C406,$D406))</f>
        <v>#VALUE!</v>
      </c>
    </row>
    <row r="407" spans="1:6" x14ac:dyDescent="0.3">
      <c r="A407" t="s">
        <v>576</v>
      </c>
      <c r="C407" t="s">
        <v>113</v>
      </c>
      <c r="E407" t="e">
        <f>FIND(E$1,CONCATENATE(C407,D407))</f>
        <v>#VALUE!</v>
      </c>
      <c r="F407" t="e">
        <f>FIND(F$1,CONCATENATE($C407,$D407))</f>
        <v>#VALUE!</v>
      </c>
    </row>
    <row r="408" spans="1:6" x14ac:dyDescent="0.3">
      <c r="A408" t="s">
        <v>577</v>
      </c>
      <c r="C408" t="s">
        <v>113</v>
      </c>
      <c r="E408" t="e">
        <f>FIND(E$1,CONCATENATE(C408,D408))</f>
        <v>#VALUE!</v>
      </c>
      <c r="F408" t="e">
        <f>FIND(F$1,CONCATENATE($C408,$D408))</f>
        <v>#VALUE!</v>
      </c>
    </row>
    <row r="409" spans="1:6" x14ac:dyDescent="0.3">
      <c r="A409" t="s">
        <v>578</v>
      </c>
      <c r="C409" t="s">
        <v>265</v>
      </c>
      <c r="E409" t="e">
        <f>FIND(E$1,CONCATENATE(C409,D409))</f>
        <v>#VALUE!</v>
      </c>
      <c r="F409" t="e">
        <f>FIND(F$1,CONCATENATE($C409,$D409))</f>
        <v>#VALUE!</v>
      </c>
    </row>
    <row r="410" spans="1:6" x14ac:dyDescent="0.3">
      <c r="A410" t="s">
        <v>579</v>
      </c>
      <c r="C410" t="s">
        <v>265</v>
      </c>
      <c r="E410" t="e">
        <f>FIND(E$1,CONCATENATE(C410,D410))</f>
        <v>#VALUE!</v>
      </c>
      <c r="F410" t="e">
        <f>FIND(F$1,CONCATENATE($C410,$D410))</f>
        <v>#VALUE!</v>
      </c>
    </row>
    <row r="411" spans="1:6" x14ac:dyDescent="0.3">
      <c r="A411" t="s">
        <v>580</v>
      </c>
      <c r="C411" t="s">
        <v>581</v>
      </c>
      <c r="E411">
        <f>FIND(E$1,CONCATENATE(C411,D411))</f>
        <v>253</v>
      </c>
      <c r="F411" t="e">
        <f>FIND(F$1,CONCATENATE($C411,$D411))</f>
        <v>#VALUE!</v>
      </c>
    </row>
    <row r="412" spans="1:6" x14ac:dyDescent="0.3">
      <c r="A412" t="s">
        <v>582</v>
      </c>
      <c r="C412" t="s">
        <v>581</v>
      </c>
      <c r="E412">
        <f>FIND(E$1,CONCATENATE(C412,D412))</f>
        <v>253</v>
      </c>
      <c r="F412" t="e">
        <f>FIND(F$1,CONCATENATE($C412,$D412))</f>
        <v>#VALUE!</v>
      </c>
    </row>
    <row r="413" spans="1:6" x14ac:dyDescent="0.3">
      <c r="A413" t="s">
        <v>583</v>
      </c>
      <c r="C413" t="s">
        <v>34</v>
      </c>
      <c r="E413">
        <f>FIND(E$1,CONCATENATE(C413,D413))</f>
        <v>823</v>
      </c>
      <c r="F413" t="e">
        <f>FIND(F$1,CONCATENATE($C413,$D413))</f>
        <v>#VALUE!</v>
      </c>
    </row>
    <row r="414" spans="1:6" x14ac:dyDescent="0.3">
      <c r="A414" t="s">
        <v>584</v>
      </c>
      <c r="C414" t="s">
        <v>34</v>
      </c>
      <c r="E414">
        <f>FIND(E$1,CONCATENATE(C414,D414))</f>
        <v>823</v>
      </c>
      <c r="F414" t="e">
        <f>FIND(F$1,CONCATENATE($C414,$D414))</f>
        <v>#VALUE!</v>
      </c>
    </row>
    <row r="415" spans="1:6" x14ac:dyDescent="0.3">
      <c r="A415" t="s">
        <v>585</v>
      </c>
      <c r="C415" t="s">
        <v>586</v>
      </c>
      <c r="D415" t="s">
        <v>587</v>
      </c>
      <c r="E415">
        <f>FIND(E$1,CONCATENATE(C415,D415))</f>
        <v>450</v>
      </c>
      <c r="F415" t="e">
        <f>FIND(F$1,CONCATENATE($C415,$D415))</f>
        <v>#VALUE!</v>
      </c>
    </row>
    <row r="416" spans="1:6" x14ac:dyDescent="0.3">
      <c r="A416" t="s">
        <v>588</v>
      </c>
      <c r="C416" t="s">
        <v>519</v>
      </c>
      <c r="E416">
        <f>FIND(E$1,CONCATENATE(C416,D416))</f>
        <v>384</v>
      </c>
      <c r="F416" t="e">
        <f>FIND(F$1,CONCATENATE($C416,$D416))</f>
        <v>#VALUE!</v>
      </c>
    </row>
    <row r="417" spans="1:6" x14ac:dyDescent="0.3">
      <c r="A417" t="s">
        <v>589</v>
      </c>
      <c r="C417" t="s">
        <v>34</v>
      </c>
      <c r="E417">
        <f>FIND(E$1,CONCATENATE(C417,D417))</f>
        <v>823</v>
      </c>
      <c r="F417" t="e">
        <f>FIND(F$1,CONCATENATE($C417,$D417))</f>
        <v>#VALUE!</v>
      </c>
    </row>
    <row r="418" spans="1:6" x14ac:dyDescent="0.3">
      <c r="A418" t="s">
        <v>590</v>
      </c>
      <c r="C418" t="s">
        <v>34</v>
      </c>
      <c r="E418">
        <f>FIND(E$1,CONCATENATE(C418,D418))</f>
        <v>823</v>
      </c>
      <c r="F418" t="e">
        <f>FIND(F$1,CONCATENATE($C418,$D418))</f>
        <v>#VALUE!</v>
      </c>
    </row>
    <row r="419" spans="1:6" x14ac:dyDescent="0.3">
      <c r="A419" t="s">
        <v>591</v>
      </c>
      <c r="C419" t="s">
        <v>34</v>
      </c>
      <c r="E419">
        <f>FIND(E$1,CONCATENATE(C419,D419))</f>
        <v>823</v>
      </c>
      <c r="F419" t="e">
        <f>FIND(F$1,CONCATENATE($C419,$D419))</f>
        <v>#VALUE!</v>
      </c>
    </row>
    <row r="420" spans="1:6" x14ac:dyDescent="0.3">
      <c r="A420" t="s">
        <v>592</v>
      </c>
      <c r="C420" t="s">
        <v>34</v>
      </c>
      <c r="E420">
        <f>FIND(E$1,CONCATENATE(C420,D420))</f>
        <v>823</v>
      </c>
      <c r="F420" t="e">
        <f>FIND(F$1,CONCATENATE($C420,$D420))</f>
        <v>#VALUE!</v>
      </c>
    </row>
    <row r="421" spans="1:6" x14ac:dyDescent="0.3">
      <c r="A421" t="s">
        <v>593</v>
      </c>
      <c r="C421" t="s">
        <v>519</v>
      </c>
      <c r="E421">
        <f>FIND(E$1,CONCATENATE(C421,D421))</f>
        <v>384</v>
      </c>
      <c r="F421" t="e">
        <f>FIND(F$1,CONCATENATE($C421,$D421))</f>
        <v>#VALUE!</v>
      </c>
    </row>
    <row r="422" spans="1:6" x14ac:dyDescent="0.3">
      <c r="A422" t="s">
        <v>594</v>
      </c>
      <c r="E422" t="e">
        <f>FIND(E$1,CONCATENATE(C422,D422))</f>
        <v>#VALUE!</v>
      </c>
      <c r="F422" t="e">
        <f>FIND(F$1,CONCATENATE($C422,$D422))</f>
        <v>#VALUE!</v>
      </c>
    </row>
    <row r="423" spans="1:6" x14ac:dyDescent="0.3">
      <c r="A423" t="s">
        <v>595</v>
      </c>
      <c r="E423" t="e">
        <f>FIND(E$1,CONCATENATE(C423,D423))</f>
        <v>#VALUE!</v>
      </c>
      <c r="F423" t="e">
        <f>FIND(F$1,CONCATENATE($C423,$D423))</f>
        <v>#VALUE!</v>
      </c>
    </row>
    <row r="424" spans="1:6" x14ac:dyDescent="0.3">
      <c r="A424" t="s">
        <v>596</v>
      </c>
      <c r="E424" t="e">
        <f>FIND(E$1,CONCATENATE(C424,D424))</f>
        <v>#VALUE!</v>
      </c>
      <c r="F424" t="e">
        <f>FIND(F$1,CONCATENATE($C424,$D424))</f>
        <v>#VALUE!</v>
      </c>
    </row>
    <row r="425" spans="1:6" x14ac:dyDescent="0.3">
      <c r="A425" t="s">
        <v>597</v>
      </c>
      <c r="C425" t="s">
        <v>598</v>
      </c>
      <c r="D425" t="s">
        <v>55</v>
      </c>
      <c r="E425" t="e">
        <f>FIND(E$1,CONCATENATE(C425,D425))</f>
        <v>#VALUE!</v>
      </c>
      <c r="F425" t="e">
        <f>FIND(F$1,CONCATENATE($C425,$D425))</f>
        <v>#VALUE!</v>
      </c>
    </row>
    <row r="426" spans="1:6" x14ac:dyDescent="0.3">
      <c r="A426" t="s">
        <v>599</v>
      </c>
      <c r="C426" t="s">
        <v>600</v>
      </c>
      <c r="E426">
        <f>FIND(E$1,CONCATENATE(C426,D426))</f>
        <v>176</v>
      </c>
      <c r="F426" t="e">
        <f>FIND(F$1,CONCATENATE($C426,$D426))</f>
        <v>#VALUE!</v>
      </c>
    </row>
    <row r="427" spans="1:6" x14ac:dyDescent="0.3">
      <c r="A427" t="s">
        <v>601</v>
      </c>
      <c r="C427" t="s">
        <v>602</v>
      </c>
      <c r="E427" t="e">
        <f>FIND(E$1,CONCATENATE(C427,D427))</f>
        <v>#VALUE!</v>
      </c>
      <c r="F427" t="e">
        <f>FIND(F$1,CONCATENATE($C427,$D427))</f>
        <v>#VALUE!</v>
      </c>
    </row>
    <row r="428" spans="1:6" x14ac:dyDescent="0.3">
      <c r="A428" t="s">
        <v>603</v>
      </c>
      <c r="C428" t="s">
        <v>600</v>
      </c>
      <c r="E428">
        <f>FIND(E$1,CONCATENATE(C428,D428))</f>
        <v>176</v>
      </c>
      <c r="F428" t="e">
        <f>FIND(F$1,CONCATENATE($C428,$D428))</f>
        <v>#VALUE!</v>
      </c>
    </row>
    <row r="429" spans="1:6" x14ac:dyDescent="0.3">
      <c r="A429" t="s">
        <v>604</v>
      </c>
      <c r="C429" t="s">
        <v>605</v>
      </c>
      <c r="E429">
        <f>FIND(E$1,CONCATENATE(C429,D429))</f>
        <v>1066</v>
      </c>
      <c r="F429" t="e">
        <f>FIND(F$1,CONCATENATE($C429,$D429))</f>
        <v>#VALUE!</v>
      </c>
    </row>
    <row r="430" spans="1:6" x14ac:dyDescent="0.3">
      <c r="A430" t="s">
        <v>606</v>
      </c>
      <c r="C430" t="s">
        <v>602</v>
      </c>
      <c r="E430" t="e">
        <f>FIND(E$1,CONCATENATE(C430,D430))</f>
        <v>#VALUE!</v>
      </c>
      <c r="F430" t="e">
        <f>FIND(F$1,CONCATENATE($C430,$D430))</f>
        <v>#VALUE!</v>
      </c>
    </row>
    <row r="431" spans="1:6" x14ac:dyDescent="0.3">
      <c r="A431" t="s">
        <v>607</v>
      </c>
      <c r="C431" t="s">
        <v>602</v>
      </c>
      <c r="E431" t="e">
        <f>FIND(E$1,CONCATENATE(C431,D431))</f>
        <v>#VALUE!</v>
      </c>
      <c r="F431" t="e">
        <f>FIND(F$1,CONCATENATE($C431,$D431))</f>
        <v>#VALUE!</v>
      </c>
    </row>
    <row r="432" spans="1:6" x14ac:dyDescent="0.3">
      <c r="A432" t="s">
        <v>608</v>
      </c>
      <c r="C432" t="s">
        <v>605</v>
      </c>
      <c r="E432">
        <f>FIND(E$1,CONCATENATE(C432,D432))</f>
        <v>1066</v>
      </c>
      <c r="F432" t="e">
        <f>FIND(F$1,CONCATENATE($C432,$D432))</f>
        <v>#VALUE!</v>
      </c>
    </row>
    <row r="433" spans="1:6" x14ac:dyDescent="0.3">
      <c r="A433" t="s">
        <v>609</v>
      </c>
      <c r="E433" t="e">
        <f>FIND(E$1,CONCATENATE(C433,D433))</f>
        <v>#VALUE!</v>
      </c>
      <c r="F433" t="e">
        <f>FIND(F$1,CONCATENATE($C433,$D433))</f>
        <v>#VALUE!</v>
      </c>
    </row>
    <row r="434" spans="1:6" x14ac:dyDescent="0.3">
      <c r="A434" t="s">
        <v>610</v>
      </c>
      <c r="E434" t="e">
        <f>FIND(E$1,CONCATENATE(C434,D434))</f>
        <v>#VALUE!</v>
      </c>
      <c r="F434" t="e">
        <f>FIND(F$1,CONCATENATE($C434,$D434))</f>
        <v>#VALUE!</v>
      </c>
    </row>
    <row r="435" spans="1:6" x14ac:dyDescent="0.3">
      <c r="A435" t="s">
        <v>611</v>
      </c>
      <c r="C435" t="s">
        <v>600</v>
      </c>
      <c r="E435">
        <f>FIND(E$1,CONCATENATE(C435,D435))</f>
        <v>176</v>
      </c>
      <c r="F435" t="e">
        <f>FIND(F$1,CONCATENATE($C435,$D435))</f>
        <v>#VALUE!</v>
      </c>
    </row>
    <row r="436" spans="1:6" x14ac:dyDescent="0.3">
      <c r="A436" t="s">
        <v>612</v>
      </c>
      <c r="C436" t="s">
        <v>208</v>
      </c>
      <c r="E436">
        <f>FIND(E$1,CONCATENATE(C436,D436))</f>
        <v>1341</v>
      </c>
      <c r="F436" t="e">
        <f>FIND(F$1,CONCATENATE($C436,$D436))</f>
        <v>#VALUE!</v>
      </c>
    </row>
    <row r="437" spans="1:6" x14ac:dyDescent="0.3">
      <c r="A437" t="s">
        <v>613</v>
      </c>
      <c r="E437" t="e">
        <f>FIND(E$1,CONCATENATE(C437,D437))</f>
        <v>#VALUE!</v>
      </c>
      <c r="F437" t="e">
        <f>FIND(F$1,CONCATENATE($C437,$D437))</f>
        <v>#VALUE!</v>
      </c>
    </row>
    <row r="438" spans="1:6" x14ac:dyDescent="0.3">
      <c r="A438" t="s">
        <v>614</v>
      </c>
      <c r="D438" t="s">
        <v>87</v>
      </c>
      <c r="E438" t="e">
        <f>FIND(E$1,CONCATENATE(C438,D438))</f>
        <v>#VALUE!</v>
      </c>
      <c r="F438" t="e">
        <f>FIND(F$1,CONCATENATE($C438,$D438))</f>
        <v>#VALUE!</v>
      </c>
    </row>
    <row r="439" spans="1:6" x14ac:dyDescent="0.3">
      <c r="A439" t="s">
        <v>615</v>
      </c>
      <c r="C439" t="s">
        <v>230</v>
      </c>
      <c r="D439" t="s">
        <v>55</v>
      </c>
      <c r="E439">
        <f>FIND(E$1,CONCATENATE(C439,D439))</f>
        <v>239</v>
      </c>
      <c r="F439" t="e">
        <f>FIND(F$1,CONCATENATE($C439,$D439))</f>
        <v>#VALUE!</v>
      </c>
    </row>
    <row r="440" spans="1:6" x14ac:dyDescent="0.3">
      <c r="A440" t="s">
        <v>616</v>
      </c>
      <c r="C440" t="s">
        <v>62</v>
      </c>
      <c r="E440">
        <f>FIND(E$1,CONCATENATE(C440,D440))</f>
        <v>538</v>
      </c>
      <c r="F440" t="e">
        <f>FIND(F$1,CONCATENATE($C440,$D440))</f>
        <v>#VALUE!</v>
      </c>
    </row>
    <row r="441" spans="1:6" x14ac:dyDescent="0.3">
      <c r="A441" t="s">
        <v>617</v>
      </c>
      <c r="C441" t="s">
        <v>230</v>
      </c>
      <c r="D441" t="s">
        <v>55</v>
      </c>
      <c r="E441">
        <f>FIND(E$1,CONCATENATE(C441,D441))</f>
        <v>239</v>
      </c>
      <c r="F441" t="e">
        <f>FIND(F$1,CONCATENATE($C441,$D441))</f>
        <v>#VALUE!</v>
      </c>
    </row>
    <row r="442" spans="1:6" x14ac:dyDescent="0.3">
      <c r="A442" t="s">
        <v>618</v>
      </c>
      <c r="C442" t="s">
        <v>230</v>
      </c>
      <c r="D442" t="s">
        <v>55</v>
      </c>
      <c r="E442">
        <f>FIND(E$1,CONCATENATE(C442,D442))</f>
        <v>239</v>
      </c>
      <c r="F442" t="e">
        <f>FIND(F$1,CONCATENATE($C442,$D442))</f>
        <v>#VALUE!</v>
      </c>
    </row>
    <row r="443" spans="1:6" x14ac:dyDescent="0.3">
      <c r="A443" t="s">
        <v>619</v>
      </c>
      <c r="C443" t="s">
        <v>230</v>
      </c>
      <c r="D443" t="s">
        <v>55</v>
      </c>
      <c r="E443">
        <f>FIND(E$1,CONCATENATE(C443,D443))</f>
        <v>239</v>
      </c>
      <c r="F443" t="e">
        <f>FIND(F$1,CONCATENATE($C443,$D443))</f>
        <v>#VALUE!</v>
      </c>
    </row>
    <row r="444" spans="1:6" x14ac:dyDescent="0.3">
      <c r="A444" t="s">
        <v>620</v>
      </c>
      <c r="C444" t="s">
        <v>230</v>
      </c>
      <c r="D444" t="s">
        <v>55</v>
      </c>
      <c r="E444">
        <f>FIND(E$1,CONCATENATE(C444,D444))</f>
        <v>239</v>
      </c>
      <c r="F444" t="e">
        <f>FIND(F$1,CONCATENATE($C444,$D444))</f>
        <v>#VALUE!</v>
      </c>
    </row>
    <row r="445" spans="1:6" x14ac:dyDescent="0.3">
      <c r="A445" t="s">
        <v>621</v>
      </c>
      <c r="C445" t="s">
        <v>622</v>
      </c>
      <c r="E445">
        <f>FIND(E$1,CONCATENATE(C445,D445))</f>
        <v>656</v>
      </c>
      <c r="F445" t="e">
        <f>FIND(F$1,CONCATENATE($C445,$D445))</f>
        <v>#VALUE!</v>
      </c>
    </row>
    <row r="446" spans="1:6" x14ac:dyDescent="0.3">
      <c r="A446" t="s">
        <v>623</v>
      </c>
      <c r="C446" t="s">
        <v>230</v>
      </c>
      <c r="D446" t="s">
        <v>55</v>
      </c>
      <c r="E446">
        <f>FIND(E$1,CONCATENATE(C446,D446))</f>
        <v>239</v>
      </c>
      <c r="F446" t="e">
        <f>FIND(F$1,CONCATENATE($C446,$D446))</f>
        <v>#VALUE!</v>
      </c>
    </row>
    <row r="447" spans="1:6" x14ac:dyDescent="0.3">
      <c r="A447" t="s">
        <v>624</v>
      </c>
      <c r="C447" t="s">
        <v>230</v>
      </c>
      <c r="D447" t="s">
        <v>55</v>
      </c>
      <c r="E447">
        <f>FIND(E$1,CONCATENATE(C447,D447))</f>
        <v>239</v>
      </c>
      <c r="F447" t="e">
        <f>FIND(F$1,CONCATENATE($C447,$D447))</f>
        <v>#VALUE!</v>
      </c>
    </row>
    <row r="448" spans="1:6" x14ac:dyDescent="0.3">
      <c r="A448" t="s">
        <v>625</v>
      </c>
      <c r="C448" t="s">
        <v>230</v>
      </c>
      <c r="D448" t="s">
        <v>55</v>
      </c>
      <c r="E448">
        <f>FIND(E$1,CONCATENATE(C448,D448))</f>
        <v>239</v>
      </c>
      <c r="F448" t="e">
        <f>FIND(F$1,CONCATENATE($C448,$D448))</f>
        <v>#VALUE!</v>
      </c>
    </row>
    <row r="449" spans="1:6" x14ac:dyDescent="0.3">
      <c r="A449" t="s">
        <v>626</v>
      </c>
      <c r="E449" t="e">
        <f>FIND(E$1,CONCATENATE(C449,D449))</f>
        <v>#VALUE!</v>
      </c>
      <c r="F449" t="e">
        <f>FIND(F$1,CONCATENATE($C449,$D449))</f>
        <v>#VALUE!</v>
      </c>
    </row>
    <row r="450" spans="1:6" x14ac:dyDescent="0.3">
      <c r="A450" t="s">
        <v>627</v>
      </c>
      <c r="E450" t="e">
        <f>FIND(E$1,CONCATENATE(C450,D450))</f>
        <v>#VALUE!</v>
      </c>
      <c r="F450" t="e">
        <f>FIND(F$1,CONCATENATE($C450,$D450))</f>
        <v>#VALUE!</v>
      </c>
    </row>
    <row r="451" spans="1:6" x14ac:dyDescent="0.3">
      <c r="A451" t="s">
        <v>628</v>
      </c>
      <c r="E451" t="e">
        <f>FIND(E$1,CONCATENATE(C451,D451))</f>
        <v>#VALUE!</v>
      </c>
      <c r="F451" t="e">
        <f>FIND(F$1,CONCATENATE($C451,$D451))</f>
        <v>#VALUE!</v>
      </c>
    </row>
    <row r="452" spans="1:6" x14ac:dyDescent="0.3">
      <c r="A452" t="s">
        <v>629</v>
      </c>
      <c r="E452" t="e">
        <f>FIND(E$1,CONCATENATE(C452,D452))</f>
        <v>#VALUE!</v>
      </c>
      <c r="F452" t="e">
        <f>FIND(F$1,CONCATENATE($C452,$D452))</f>
        <v>#VALUE!</v>
      </c>
    </row>
    <row r="453" spans="1:6" x14ac:dyDescent="0.3">
      <c r="A453" t="s">
        <v>630</v>
      </c>
      <c r="E453" t="e">
        <f>FIND(E$1,CONCATENATE(C453,D453))</f>
        <v>#VALUE!</v>
      </c>
      <c r="F453" t="e">
        <f>FIND(F$1,CONCATENATE($C453,$D453))</f>
        <v>#VALUE!</v>
      </c>
    </row>
    <row r="454" spans="1:6" x14ac:dyDescent="0.3">
      <c r="A454" t="s">
        <v>631</v>
      </c>
      <c r="C454" t="s">
        <v>224</v>
      </c>
      <c r="E454" t="e">
        <f>FIND(E$1,CONCATENATE(C454,D454))</f>
        <v>#VALUE!</v>
      </c>
      <c r="F454" t="e">
        <f>FIND(F$1,CONCATENATE($C454,$D454))</f>
        <v>#VALUE!</v>
      </c>
    </row>
    <row r="455" spans="1:6" x14ac:dyDescent="0.3">
      <c r="A455" t="s">
        <v>632</v>
      </c>
      <c r="C455" t="s">
        <v>240</v>
      </c>
      <c r="D455" t="s">
        <v>55</v>
      </c>
      <c r="E455">
        <f>FIND(E$1,CONCATENATE(C455,D455))</f>
        <v>451</v>
      </c>
      <c r="F455" t="e">
        <f>FIND(F$1,CONCATENATE($C455,$D455))</f>
        <v>#VALUE!</v>
      </c>
    </row>
    <row r="456" spans="1:6" x14ac:dyDescent="0.3">
      <c r="A456" t="s">
        <v>633</v>
      </c>
      <c r="C456" t="s">
        <v>240</v>
      </c>
      <c r="D456" t="s">
        <v>55</v>
      </c>
      <c r="E456">
        <f>FIND(E$1,CONCATENATE(C456,D456))</f>
        <v>451</v>
      </c>
      <c r="F456" t="e">
        <f>FIND(F$1,CONCATENATE($C456,$D456))</f>
        <v>#VALUE!</v>
      </c>
    </row>
    <row r="457" spans="1:6" x14ac:dyDescent="0.3">
      <c r="A457" t="s">
        <v>634</v>
      </c>
      <c r="C457" t="s">
        <v>240</v>
      </c>
      <c r="D457" t="s">
        <v>55</v>
      </c>
      <c r="E457">
        <f>FIND(E$1,CONCATENATE(C457,D457))</f>
        <v>451</v>
      </c>
      <c r="F457" t="e">
        <f>FIND(F$1,CONCATENATE($C457,$D457))</f>
        <v>#VALUE!</v>
      </c>
    </row>
    <row r="458" spans="1:6" x14ac:dyDescent="0.3">
      <c r="A458" t="s">
        <v>635</v>
      </c>
      <c r="E458" t="e">
        <f>FIND(E$1,CONCATENATE(C458,D458))</f>
        <v>#VALUE!</v>
      </c>
      <c r="F458" t="e">
        <f>FIND(F$1,CONCATENATE($C458,$D458))</f>
        <v>#VALUE!</v>
      </c>
    </row>
    <row r="459" spans="1:6" x14ac:dyDescent="0.3">
      <c r="A459" t="s">
        <v>636</v>
      </c>
      <c r="C459" t="s">
        <v>637</v>
      </c>
      <c r="D459" t="s">
        <v>55</v>
      </c>
      <c r="E459" t="e">
        <f>FIND(E$1,CONCATENATE(C459,D459))</f>
        <v>#VALUE!</v>
      </c>
      <c r="F459" t="e">
        <f>FIND(F$1,CONCATENATE($C459,$D459))</f>
        <v>#VALUE!</v>
      </c>
    </row>
    <row r="460" spans="1:6" x14ac:dyDescent="0.3">
      <c r="A460" t="s">
        <v>638</v>
      </c>
      <c r="C460" t="s">
        <v>637</v>
      </c>
      <c r="D460" t="s">
        <v>55</v>
      </c>
      <c r="E460" t="e">
        <f>FIND(E$1,CONCATENATE(C460,D460))</f>
        <v>#VALUE!</v>
      </c>
      <c r="F460" t="e">
        <f>FIND(F$1,CONCATENATE($C460,$D460))</f>
        <v>#VALUE!</v>
      </c>
    </row>
    <row r="461" spans="1:6" x14ac:dyDescent="0.3">
      <c r="A461" t="s">
        <v>639</v>
      </c>
      <c r="E461" t="e">
        <f>FIND(E$1,CONCATENATE(C461,D461))</f>
        <v>#VALUE!</v>
      </c>
      <c r="F461" t="e">
        <f>FIND(F$1,CONCATENATE($C461,$D461))</f>
        <v>#VALUE!</v>
      </c>
    </row>
    <row r="462" spans="1:6" x14ac:dyDescent="0.3">
      <c r="A462" t="s">
        <v>640</v>
      </c>
      <c r="E462" t="e">
        <f>FIND(E$1,CONCATENATE(C462,D462))</f>
        <v>#VALUE!</v>
      </c>
      <c r="F462" t="e">
        <f>FIND(F$1,CONCATENATE($C462,$D462))</f>
        <v>#VALUE!</v>
      </c>
    </row>
    <row r="463" spans="1:6" x14ac:dyDescent="0.3">
      <c r="A463" t="s">
        <v>641</v>
      </c>
      <c r="C463" t="s">
        <v>17</v>
      </c>
      <c r="E463">
        <f>FIND(E$1,CONCATENATE(C463,D463))</f>
        <v>1247</v>
      </c>
      <c r="F463" t="e">
        <f>FIND(F$1,CONCATENATE($C463,$D463))</f>
        <v>#VALUE!</v>
      </c>
    </row>
    <row r="464" spans="1:6" x14ac:dyDescent="0.3">
      <c r="A464" t="s">
        <v>642</v>
      </c>
      <c r="C464" t="s">
        <v>17</v>
      </c>
      <c r="E464">
        <f>FIND(E$1,CONCATENATE(C464,D464))</f>
        <v>1247</v>
      </c>
      <c r="F464" t="e">
        <f>FIND(F$1,CONCATENATE($C464,$D464))</f>
        <v>#VALUE!</v>
      </c>
    </row>
    <row r="465" spans="1:6" x14ac:dyDescent="0.3">
      <c r="A465" t="s">
        <v>643</v>
      </c>
      <c r="C465" t="s">
        <v>17</v>
      </c>
      <c r="E465">
        <f>FIND(E$1,CONCATENATE(C465,D465))</f>
        <v>1247</v>
      </c>
      <c r="F465" t="e">
        <f>FIND(F$1,CONCATENATE($C465,$D465))</f>
        <v>#VALUE!</v>
      </c>
    </row>
    <row r="466" spans="1:6" x14ac:dyDescent="0.3">
      <c r="A466" t="s">
        <v>644</v>
      </c>
      <c r="C466" t="s">
        <v>17</v>
      </c>
      <c r="E466">
        <f>FIND(E$1,CONCATENATE(C466,D466))</f>
        <v>1247</v>
      </c>
      <c r="F466" t="e">
        <f>FIND(F$1,CONCATENATE($C466,$D466))</f>
        <v>#VALUE!</v>
      </c>
    </row>
    <row r="467" spans="1:6" x14ac:dyDescent="0.3">
      <c r="A467" t="s">
        <v>645</v>
      </c>
      <c r="C467" t="s">
        <v>17</v>
      </c>
      <c r="E467">
        <f>FIND(E$1,CONCATENATE(C467,D467))</f>
        <v>1247</v>
      </c>
      <c r="F467" t="e">
        <f>FIND(F$1,CONCATENATE($C467,$D467))</f>
        <v>#VALUE!</v>
      </c>
    </row>
    <row r="468" spans="1:6" x14ac:dyDescent="0.3">
      <c r="A468" t="s">
        <v>646</v>
      </c>
      <c r="C468" t="s">
        <v>17</v>
      </c>
      <c r="E468">
        <f>FIND(E$1,CONCATENATE(C468,D468))</f>
        <v>1247</v>
      </c>
      <c r="F468" t="e">
        <f>FIND(F$1,CONCATENATE($C468,$D468))</f>
        <v>#VALUE!</v>
      </c>
    </row>
    <row r="469" spans="1:6" x14ac:dyDescent="0.3">
      <c r="A469" t="s">
        <v>647</v>
      </c>
      <c r="C469" t="s">
        <v>17</v>
      </c>
      <c r="E469">
        <f>FIND(E$1,CONCATENATE(C469,D469))</f>
        <v>1247</v>
      </c>
      <c r="F469" t="e">
        <f>FIND(F$1,CONCATENATE($C469,$D469))</f>
        <v>#VALUE!</v>
      </c>
    </row>
    <row r="470" spans="1:6" x14ac:dyDescent="0.3">
      <c r="A470" t="s">
        <v>648</v>
      </c>
      <c r="C470" t="s">
        <v>17</v>
      </c>
      <c r="E470">
        <f>FIND(E$1,CONCATENATE(C470,D470))</f>
        <v>1247</v>
      </c>
      <c r="F470" t="e">
        <f>FIND(F$1,CONCATENATE($C470,$D470))</f>
        <v>#VALUE!</v>
      </c>
    </row>
    <row r="471" spans="1:6" x14ac:dyDescent="0.3">
      <c r="A471" t="s">
        <v>649</v>
      </c>
      <c r="E471" t="e">
        <f>FIND(E$1,CONCATENATE(C471,D471))</f>
        <v>#VALUE!</v>
      </c>
      <c r="F471" t="e">
        <f>FIND(F$1,CONCATENATE($C471,$D471))</f>
        <v>#VALUE!</v>
      </c>
    </row>
    <row r="472" spans="1:6" x14ac:dyDescent="0.3">
      <c r="A472" t="s">
        <v>650</v>
      </c>
      <c r="C472" t="s">
        <v>651</v>
      </c>
      <c r="D472" t="s">
        <v>37</v>
      </c>
      <c r="E472">
        <f>FIND(E$1,CONCATENATE(C472,D472))</f>
        <v>312</v>
      </c>
      <c r="F472" t="e">
        <f>FIND(F$1,CONCATENATE($C472,$D472))</f>
        <v>#VALUE!</v>
      </c>
    </row>
    <row r="473" spans="1:6" x14ac:dyDescent="0.3">
      <c r="A473" t="s">
        <v>652</v>
      </c>
      <c r="E473" t="e">
        <f>FIND(E$1,CONCATENATE(C473,D473))</f>
        <v>#VALUE!</v>
      </c>
      <c r="F473" t="e">
        <f>FIND(F$1,CONCATENATE($C473,$D473))</f>
        <v>#VALUE!</v>
      </c>
    </row>
    <row r="474" spans="1:6" x14ac:dyDescent="0.3">
      <c r="A474" t="s">
        <v>653</v>
      </c>
      <c r="E474" t="e">
        <f>FIND(E$1,CONCATENATE(C474,D474))</f>
        <v>#VALUE!</v>
      </c>
      <c r="F474" t="e">
        <f>FIND(F$1,CONCATENATE($C474,$D474))</f>
        <v>#VALUE!</v>
      </c>
    </row>
    <row r="475" spans="1:6" x14ac:dyDescent="0.3">
      <c r="A475" t="s">
        <v>654</v>
      </c>
      <c r="C475" t="s">
        <v>651</v>
      </c>
      <c r="D475" t="s">
        <v>37</v>
      </c>
      <c r="E475">
        <f>FIND(E$1,CONCATENATE(C475,D475))</f>
        <v>312</v>
      </c>
      <c r="F475" t="e">
        <f>FIND(F$1,CONCATENATE($C475,$D475))</f>
        <v>#VALUE!</v>
      </c>
    </row>
    <row r="476" spans="1:6" x14ac:dyDescent="0.3">
      <c r="A476" t="s">
        <v>655</v>
      </c>
      <c r="C476" t="s">
        <v>247</v>
      </c>
      <c r="E476">
        <f>FIND(E$1,CONCATENATE(C476,D476))</f>
        <v>862</v>
      </c>
      <c r="F476" t="e">
        <f>FIND(F$1,CONCATENATE($C476,$D476))</f>
        <v>#VALUE!</v>
      </c>
    </row>
    <row r="477" spans="1:6" x14ac:dyDescent="0.3">
      <c r="A477" t="s">
        <v>656</v>
      </c>
      <c r="C477" t="s">
        <v>651</v>
      </c>
      <c r="D477" t="s">
        <v>37</v>
      </c>
      <c r="E477">
        <f>FIND(E$1,CONCATENATE(C477,D477))</f>
        <v>312</v>
      </c>
      <c r="F477" t="e">
        <f>FIND(F$1,CONCATENATE($C477,$D477))</f>
        <v>#VALUE!</v>
      </c>
    </row>
    <row r="478" spans="1:6" x14ac:dyDescent="0.3">
      <c r="A478" t="s">
        <v>657</v>
      </c>
      <c r="C478" t="s">
        <v>247</v>
      </c>
      <c r="E478">
        <f>FIND(E$1,CONCATENATE(C478,D478))</f>
        <v>862</v>
      </c>
      <c r="F478" t="e">
        <f>FIND(F$1,CONCATENATE($C478,$D478))</f>
        <v>#VALUE!</v>
      </c>
    </row>
    <row r="479" spans="1:6" x14ac:dyDescent="0.3">
      <c r="A479" t="s">
        <v>658</v>
      </c>
      <c r="C479" t="s">
        <v>651</v>
      </c>
      <c r="D479" t="s">
        <v>37</v>
      </c>
      <c r="E479">
        <f>FIND(E$1,CONCATENATE(C479,D479))</f>
        <v>312</v>
      </c>
      <c r="F479" t="e">
        <f>FIND(F$1,CONCATENATE($C479,$D479))</f>
        <v>#VALUE!</v>
      </c>
    </row>
    <row r="480" spans="1:6" x14ac:dyDescent="0.3">
      <c r="A480" t="s">
        <v>659</v>
      </c>
      <c r="C480" t="s">
        <v>247</v>
      </c>
      <c r="E480">
        <f>FIND(E$1,CONCATENATE(C480,D480))</f>
        <v>862</v>
      </c>
      <c r="F480" t="e">
        <f>FIND(F$1,CONCATENATE($C480,$D480))</f>
        <v>#VALUE!</v>
      </c>
    </row>
    <row r="481" spans="1:6" x14ac:dyDescent="0.3">
      <c r="A481" t="s">
        <v>660</v>
      </c>
      <c r="C481" t="s">
        <v>247</v>
      </c>
      <c r="E481">
        <f>FIND(E$1,CONCATENATE(C481,D481))</f>
        <v>862</v>
      </c>
      <c r="F481" t="e">
        <f>FIND(F$1,CONCATENATE($C481,$D481))</f>
        <v>#VALUE!</v>
      </c>
    </row>
    <row r="482" spans="1:6" x14ac:dyDescent="0.3">
      <c r="A482" t="s">
        <v>661</v>
      </c>
      <c r="C482" t="s">
        <v>651</v>
      </c>
      <c r="D482" t="s">
        <v>37</v>
      </c>
      <c r="E482">
        <f>FIND(E$1,CONCATENATE(C482,D482))</f>
        <v>312</v>
      </c>
      <c r="F482" t="e">
        <f>FIND(F$1,CONCATENATE($C482,$D482))</f>
        <v>#VALUE!</v>
      </c>
    </row>
    <row r="483" spans="1:6" x14ac:dyDescent="0.3">
      <c r="A483" t="s">
        <v>662</v>
      </c>
      <c r="D483" t="s">
        <v>37</v>
      </c>
      <c r="E483" t="e">
        <f>FIND(E$1,CONCATENATE(C483,D483))</f>
        <v>#VALUE!</v>
      </c>
      <c r="F483" t="e">
        <f>FIND(F$1,CONCATENATE($C483,$D483))</f>
        <v>#VALUE!</v>
      </c>
    </row>
    <row r="484" spans="1:6" x14ac:dyDescent="0.3">
      <c r="A484" t="s">
        <v>663</v>
      </c>
      <c r="D484" t="s">
        <v>37</v>
      </c>
      <c r="E484" t="e">
        <f>FIND(E$1,CONCATENATE(C484,D484))</f>
        <v>#VALUE!</v>
      </c>
      <c r="F484" t="e">
        <f>FIND(F$1,CONCATENATE($C484,$D484))</f>
        <v>#VALUE!</v>
      </c>
    </row>
    <row r="485" spans="1:6" x14ac:dyDescent="0.3">
      <c r="A485" t="s">
        <v>664</v>
      </c>
      <c r="E485" t="e">
        <f>FIND(E$1,CONCATENATE(C485,D485))</f>
        <v>#VALUE!</v>
      </c>
      <c r="F485" t="e">
        <f>FIND(F$1,CONCATENATE($C485,$D485))</f>
        <v>#VALUE!</v>
      </c>
    </row>
    <row r="486" spans="1:6" x14ac:dyDescent="0.3">
      <c r="A486" t="s">
        <v>665</v>
      </c>
      <c r="E486" t="e">
        <f>FIND(E$1,CONCATENATE(C486,D486))</f>
        <v>#VALUE!</v>
      </c>
      <c r="F486" t="e">
        <f>FIND(F$1,CONCATENATE($C486,$D486))</f>
        <v>#VALUE!</v>
      </c>
    </row>
    <row r="487" spans="1:6" x14ac:dyDescent="0.3">
      <c r="A487" t="s">
        <v>666</v>
      </c>
      <c r="E487" t="e">
        <f>FIND(E$1,CONCATENATE(C487,D487))</f>
        <v>#VALUE!</v>
      </c>
      <c r="F487" t="e">
        <f>FIND(F$1,CONCATENATE($C487,$D487))</f>
        <v>#VALUE!</v>
      </c>
    </row>
    <row r="488" spans="1:6" x14ac:dyDescent="0.3">
      <c r="A488" t="s">
        <v>667</v>
      </c>
      <c r="D488" t="s">
        <v>668</v>
      </c>
      <c r="E488" t="e">
        <f>FIND(E$1,CONCATENATE(C488,D488))</f>
        <v>#VALUE!</v>
      </c>
      <c r="F488" t="e">
        <f>FIND(F$1,CONCATENATE($C488,$D488))</f>
        <v>#VALUE!</v>
      </c>
    </row>
    <row r="489" spans="1:6" x14ac:dyDescent="0.3">
      <c r="A489" t="s">
        <v>669</v>
      </c>
      <c r="E489" t="e">
        <f>FIND(E$1,CONCATENATE(C489,D489))</f>
        <v>#VALUE!</v>
      </c>
      <c r="F489" t="e">
        <f>FIND(F$1,CONCATENATE($C489,$D489))</f>
        <v>#VALUE!</v>
      </c>
    </row>
    <row r="490" spans="1:6" x14ac:dyDescent="0.3">
      <c r="A490" t="s">
        <v>670</v>
      </c>
      <c r="E490" t="e">
        <f>FIND(E$1,CONCATENATE(C490,D490))</f>
        <v>#VALUE!</v>
      </c>
      <c r="F490" t="e">
        <f>FIND(F$1,CONCATENATE($C490,$D490))</f>
        <v>#VALUE!</v>
      </c>
    </row>
    <row r="491" spans="1:6" x14ac:dyDescent="0.3">
      <c r="A491" t="s">
        <v>671</v>
      </c>
      <c r="C491" t="s">
        <v>342</v>
      </c>
      <c r="D491" t="s">
        <v>37</v>
      </c>
      <c r="E491">
        <f>FIND(E$1,CONCATENATE(C491,D491))</f>
        <v>1070</v>
      </c>
      <c r="F491" t="e">
        <f>FIND(F$1,CONCATENATE($C491,$D491))</f>
        <v>#VALUE!</v>
      </c>
    </row>
    <row r="492" spans="1:6" x14ac:dyDescent="0.3">
      <c r="A492" t="s">
        <v>672</v>
      </c>
      <c r="C492" t="s">
        <v>342</v>
      </c>
      <c r="D492" t="s">
        <v>37</v>
      </c>
      <c r="E492">
        <f>FIND(E$1,CONCATENATE(C492,D492))</f>
        <v>1070</v>
      </c>
      <c r="F492" t="e">
        <f>FIND(F$1,CONCATENATE($C492,$D492))</f>
        <v>#VALUE!</v>
      </c>
    </row>
    <row r="493" spans="1:6" x14ac:dyDescent="0.3">
      <c r="A493" t="s">
        <v>673</v>
      </c>
      <c r="C493" t="s">
        <v>342</v>
      </c>
      <c r="D493" t="s">
        <v>37</v>
      </c>
      <c r="E493">
        <f>FIND(E$1,CONCATENATE(C493,D493))</f>
        <v>1070</v>
      </c>
      <c r="F493" t="e">
        <f>FIND(F$1,CONCATENATE($C493,$D493))</f>
        <v>#VALUE!</v>
      </c>
    </row>
    <row r="494" spans="1:6" x14ac:dyDescent="0.3">
      <c r="A494" t="s">
        <v>674</v>
      </c>
      <c r="C494" t="s">
        <v>342</v>
      </c>
      <c r="D494" t="s">
        <v>37</v>
      </c>
      <c r="E494">
        <f>FIND(E$1,CONCATENATE(C494,D494))</f>
        <v>1070</v>
      </c>
      <c r="F494" t="e">
        <f>FIND(F$1,CONCATENATE($C494,$D494))</f>
        <v>#VALUE!</v>
      </c>
    </row>
    <row r="495" spans="1:6" x14ac:dyDescent="0.3">
      <c r="A495" t="s">
        <v>675</v>
      </c>
      <c r="C495" t="s">
        <v>393</v>
      </c>
      <c r="E495" t="e">
        <f>FIND(E$1,CONCATENATE(C495,D495))</f>
        <v>#VALUE!</v>
      </c>
      <c r="F495" t="e">
        <f>FIND(F$1,CONCATENATE($C495,$D495))</f>
        <v>#VALUE!</v>
      </c>
    </row>
    <row r="496" spans="1:6" x14ac:dyDescent="0.3">
      <c r="A496" t="s">
        <v>676</v>
      </c>
      <c r="C496" t="s">
        <v>677</v>
      </c>
      <c r="E496" t="e">
        <f>FIND(E$1,CONCATENATE(C496,D496))</f>
        <v>#VALUE!</v>
      </c>
      <c r="F496" t="e">
        <f>FIND(F$1,CONCATENATE($C496,$D496))</f>
        <v>#VALUE!</v>
      </c>
    </row>
    <row r="497" spans="1:6" x14ac:dyDescent="0.3">
      <c r="A497" t="s">
        <v>678</v>
      </c>
      <c r="C497" t="s">
        <v>679</v>
      </c>
      <c r="E497" t="e">
        <f>FIND(E$1,CONCATENATE(C497,D497))</f>
        <v>#VALUE!</v>
      </c>
      <c r="F497" t="e">
        <f>FIND(F$1,CONCATENATE($C497,$D497))</f>
        <v>#VALUE!</v>
      </c>
    </row>
    <row r="498" spans="1:6" x14ac:dyDescent="0.3">
      <c r="A498" t="s">
        <v>680</v>
      </c>
      <c r="C498" t="s">
        <v>679</v>
      </c>
      <c r="E498" t="e">
        <f>FIND(E$1,CONCATENATE(C498,D498))</f>
        <v>#VALUE!</v>
      </c>
      <c r="F498" t="e">
        <f>FIND(F$1,CONCATENATE($C498,$D498))</f>
        <v>#VALUE!</v>
      </c>
    </row>
    <row r="499" spans="1:6" x14ac:dyDescent="0.3">
      <c r="A499" t="s">
        <v>681</v>
      </c>
      <c r="C499" t="s">
        <v>682</v>
      </c>
      <c r="E499" t="e">
        <f>FIND(E$1,CONCATENATE(C499,D499))</f>
        <v>#VALUE!</v>
      </c>
      <c r="F499" t="e">
        <f>FIND(F$1,CONCATENATE($C499,$D499))</f>
        <v>#VALUE!</v>
      </c>
    </row>
    <row r="500" spans="1:6" x14ac:dyDescent="0.3">
      <c r="A500" t="s">
        <v>683</v>
      </c>
      <c r="D500" t="s">
        <v>684</v>
      </c>
      <c r="E500" t="e">
        <f>FIND(E$1,CONCATENATE(C500,D500))</f>
        <v>#VALUE!</v>
      </c>
      <c r="F500" t="e">
        <f>FIND(F$1,CONCATENATE($C500,$D500))</f>
        <v>#VALUE!</v>
      </c>
    </row>
    <row r="501" spans="1:6" x14ac:dyDescent="0.3">
      <c r="A501" t="s">
        <v>685</v>
      </c>
      <c r="E501" t="e">
        <f>FIND(E$1,CONCATENATE(C501,D501))</f>
        <v>#VALUE!</v>
      </c>
      <c r="F501" t="e">
        <f>FIND(F$1,CONCATENATE($C501,$D501))</f>
        <v>#VALUE!</v>
      </c>
    </row>
    <row r="502" spans="1:6" x14ac:dyDescent="0.3">
      <c r="A502" t="s">
        <v>686</v>
      </c>
      <c r="D502" t="s">
        <v>684</v>
      </c>
      <c r="E502" t="e">
        <f>FIND(E$1,CONCATENATE(C502,D502))</f>
        <v>#VALUE!</v>
      </c>
      <c r="F502" t="e">
        <f>FIND(F$1,CONCATENATE($C502,$D502))</f>
        <v>#VALUE!</v>
      </c>
    </row>
    <row r="503" spans="1:6" x14ac:dyDescent="0.3">
      <c r="A503" t="s">
        <v>687</v>
      </c>
      <c r="E503" t="e">
        <f>FIND(E$1,CONCATENATE(C503,D503))</f>
        <v>#VALUE!</v>
      </c>
      <c r="F503" t="e">
        <f>FIND(F$1,CONCATENATE($C503,$D503))</f>
        <v>#VALUE!</v>
      </c>
    </row>
    <row r="504" spans="1:6" x14ac:dyDescent="0.3">
      <c r="A504" t="s">
        <v>688</v>
      </c>
      <c r="E504" t="e">
        <f>FIND(E$1,CONCATENATE(C504,D504))</f>
        <v>#VALUE!</v>
      </c>
      <c r="F504" t="e">
        <f>FIND(F$1,CONCATENATE($C504,$D504))</f>
        <v>#VALUE!</v>
      </c>
    </row>
    <row r="505" spans="1:6" x14ac:dyDescent="0.3">
      <c r="A505" t="s">
        <v>689</v>
      </c>
      <c r="C505" t="s">
        <v>690</v>
      </c>
      <c r="D505" t="s">
        <v>684</v>
      </c>
      <c r="E505" t="e">
        <f>FIND(E$1,CONCATENATE(C505,D505))</f>
        <v>#VALUE!</v>
      </c>
      <c r="F505" t="e">
        <f>FIND(F$1,CONCATENATE($C505,$D505))</f>
        <v>#VALUE!</v>
      </c>
    </row>
    <row r="506" spans="1:6" x14ac:dyDescent="0.3">
      <c r="A506" t="s">
        <v>691</v>
      </c>
      <c r="E506" t="e">
        <f>FIND(E$1,CONCATENATE(C506,D506))</f>
        <v>#VALUE!</v>
      </c>
      <c r="F506" t="e">
        <f>FIND(F$1,CONCATENATE($C506,$D506))</f>
        <v>#VALUE!</v>
      </c>
    </row>
    <row r="507" spans="1:6" x14ac:dyDescent="0.3">
      <c r="A507" t="s">
        <v>692</v>
      </c>
      <c r="D507" t="s">
        <v>693</v>
      </c>
      <c r="E507" t="e">
        <f>FIND(E$1,CONCATENATE(C507,D507))</f>
        <v>#VALUE!</v>
      </c>
      <c r="F507" t="e">
        <f>FIND(F$1,CONCATENATE($C507,$D507))</f>
        <v>#VALUE!</v>
      </c>
    </row>
    <row r="508" spans="1:6" x14ac:dyDescent="0.3">
      <c r="A508" t="s">
        <v>694</v>
      </c>
      <c r="E508" t="e">
        <f>FIND(E$1,CONCATENATE(C508,D508))</f>
        <v>#VALUE!</v>
      </c>
      <c r="F508" t="e">
        <f>FIND(F$1,CONCATENATE($C508,$D508))</f>
        <v>#VALUE!</v>
      </c>
    </row>
    <row r="509" spans="1:6" x14ac:dyDescent="0.3">
      <c r="A509" t="s">
        <v>695</v>
      </c>
      <c r="D509" t="s">
        <v>693</v>
      </c>
      <c r="E509" t="e">
        <f>FIND(E$1,CONCATENATE(C509,D509))</f>
        <v>#VALUE!</v>
      </c>
      <c r="F509" t="e">
        <f>FIND(F$1,CONCATENATE($C509,$D509))</f>
        <v>#VALUE!</v>
      </c>
    </row>
    <row r="510" spans="1:6" x14ac:dyDescent="0.3">
      <c r="A510" t="s">
        <v>696</v>
      </c>
      <c r="E510" t="e">
        <f>FIND(E$1,CONCATENATE(C510,D510))</f>
        <v>#VALUE!</v>
      </c>
      <c r="F510" t="e">
        <f>FIND(F$1,CONCATENATE($C510,$D510))</f>
        <v>#VALUE!</v>
      </c>
    </row>
    <row r="511" spans="1:6" x14ac:dyDescent="0.3">
      <c r="A511" t="s">
        <v>697</v>
      </c>
      <c r="C511" t="s">
        <v>690</v>
      </c>
      <c r="D511" t="s">
        <v>684</v>
      </c>
      <c r="E511" t="e">
        <f>FIND(E$1,CONCATENATE(C511,D511))</f>
        <v>#VALUE!</v>
      </c>
      <c r="F511" t="e">
        <f>FIND(F$1,CONCATENATE($C511,$D511))</f>
        <v>#VALUE!</v>
      </c>
    </row>
    <row r="512" spans="1:6" x14ac:dyDescent="0.3">
      <c r="A512" t="s">
        <v>698</v>
      </c>
      <c r="E512" t="e">
        <f>FIND(E$1,CONCATENATE(C512,D512))</f>
        <v>#VALUE!</v>
      </c>
      <c r="F512" t="e">
        <f>FIND(F$1,CONCATENATE($C512,$D512))</f>
        <v>#VALUE!</v>
      </c>
    </row>
    <row r="513" spans="1:6" x14ac:dyDescent="0.3">
      <c r="A513" t="s">
        <v>699</v>
      </c>
      <c r="C513" t="s">
        <v>700</v>
      </c>
      <c r="E513" t="e">
        <f>FIND(E$1,CONCATENATE(C513,D513))</f>
        <v>#VALUE!</v>
      </c>
      <c r="F513" t="e">
        <f>FIND(F$1,CONCATENATE($C513,$D513))</f>
        <v>#VALUE!</v>
      </c>
    </row>
    <row r="514" spans="1:6" x14ac:dyDescent="0.3">
      <c r="A514" t="s">
        <v>701</v>
      </c>
      <c r="C514" t="s">
        <v>702</v>
      </c>
      <c r="E514" t="e">
        <f>FIND(E$1,CONCATENATE(C514,D514))</f>
        <v>#VALUE!</v>
      </c>
      <c r="F514" t="e">
        <f>FIND(F$1,CONCATENATE($C514,$D514))</f>
        <v>#VALUE!</v>
      </c>
    </row>
    <row r="515" spans="1:6" x14ac:dyDescent="0.3">
      <c r="A515" t="s">
        <v>703</v>
      </c>
      <c r="C515" t="s">
        <v>704</v>
      </c>
      <c r="E515" t="e">
        <f>FIND(E$1,CONCATENATE(C515,D515))</f>
        <v>#VALUE!</v>
      </c>
      <c r="F515" t="e">
        <f>FIND(F$1,CONCATENATE($C515,$D515))</f>
        <v>#VALUE!</v>
      </c>
    </row>
    <row r="516" spans="1:6" x14ac:dyDescent="0.3">
      <c r="A516" t="s">
        <v>705</v>
      </c>
      <c r="C516" t="s">
        <v>704</v>
      </c>
      <c r="E516" t="e">
        <f>FIND(E$1,CONCATENATE(C516,D516))</f>
        <v>#VALUE!</v>
      </c>
      <c r="F516" t="e">
        <f>FIND(F$1,CONCATENATE($C516,$D516))</f>
        <v>#VALUE!</v>
      </c>
    </row>
    <row r="517" spans="1:6" x14ac:dyDescent="0.3">
      <c r="A517" t="s">
        <v>706</v>
      </c>
      <c r="C517" t="s">
        <v>707</v>
      </c>
      <c r="E517" t="e">
        <f>FIND(E$1,CONCATENATE(C517,D517))</f>
        <v>#VALUE!</v>
      </c>
      <c r="F517" t="e">
        <f>FIND(F$1,CONCATENATE($C517,$D517))</f>
        <v>#VALUE!</v>
      </c>
    </row>
    <row r="518" spans="1:6" x14ac:dyDescent="0.3">
      <c r="A518" t="s">
        <v>708</v>
      </c>
      <c r="C518" t="s">
        <v>707</v>
      </c>
      <c r="E518" t="e">
        <f>FIND(E$1,CONCATENATE(C518,D518))</f>
        <v>#VALUE!</v>
      </c>
      <c r="F518" t="e">
        <f>FIND(F$1,CONCATENATE($C518,$D518))</f>
        <v>#VALUE!</v>
      </c>
    </row>
    <row r="519" spans="1:6" x14ac:dyDescent="0.3">
      <c r="A519" t="s">
        <v>709</v>
      </c>
      <c r="E519" t="e">
        <f>FIND(E$1,CONCATENATE(C519,D519))</f>
        <v>#VALUE!</v>
      </c>
      <c r="F519" t="e">
        <f>FIND(F$1,CONCATENATE($C519,$D519))</f>
        <v>#VALUE!</v>
      </c>
    </row>
    <row r="520" spans="1:6" x14ac:dyDescent="0.3">
      <c r="A520" t="s">
        <v>710</v>
      </c>
      <c r="E520" t="e">
        <f>FIND(E$1,CONCATENATE(C520,D520))</f>
        <v>#VALUE!</v>
      </c>
      <c r="F520" t="e">
        <f>FIND(F$1,CONCATENATE($C520,$D520))</f>
        <v>#VALUE!</v>
      </c>
    </row>
    <row r="521" spans="1:6" x14ac:dyDescent="0.3">
      <c r="A521" t="s">
        <v>711</v>
      </c>
      <c r="E521" t="e">
        <f>FIND(E$1,CONCATENATE(C521,D521))</f>
        <v>#VALUE!</v>
      </c>
      <c r="F521" t="e">
        <f>FIND(F$1,CONCATENATE($C521,$D521))</f>
        <v>#VALUE!</v>
      </c>
    </row>
    <row r="522" spans="1:6" x14ac:dyDescent="0.3">
      <c r="A522" t="s">
        <v>712</v>
      </c>
      <c r="C522" t="s">
        <v>393</v>
      </c>
      <c r="E522" t="e">
        <f>FIND(E$1,CONCATENATE(C522,D522))</f>
        <v>#VALUE!</v>
      </c>
      <c r="F522" t="e">
        <f>FIND(F$1,CONCATENATE($C522,$D522))</f>
        <v>#VALUE!</v>
      </c>
    </row>
    <row r="523" spans="1:6" x14ac:dyDescent="0.3">
      <c r="A523" t="s">
        <v>713</v>
      </c>
      <c r="C523" t="s">
        <v>714</v>
      </c>
      <c r="E523">
        <f>FIND(E$1,CONCATENATE(C523,D523))</f>
        <v>359</v>
      </c>
      <c r="F523">
        <f>FIND(F$1,CONCATENATE($C523,$D523))</f>
        <v>359</v>
      </c>
    </row>
    <row r="524" spans="1:6" x14ac:dyDescent="0.3">
      <c r="A524" t="s">
        <v>715</v>
      </c>
      <c r="C524" t="s">
        <v>716</v>
      </c>
      <c r="E524">
        <f>FIND(E$1,CONCATENATE(C524,D524))</f>
        <v>344</v>
      </c>
      <c r="F524" t="e">
        <f>FIND(F$1,CONCATENATE($C524,$D524))</f>
        <v>#VALUE!</v>
      </c>
    </row>
    <row r="525" spans="1:6" x14ac:dyDescent="0.3">
      <c r="A525" t="s">
        <v>717</v>
      </c>
      <c r="C525" t="s">
        <v>718</v>
      </c>
      <c r="D525" t="s">
        <v>55</v>
      </c>
      <c r="E525">
        <f>FIND(E$1,CONCATENATE(C525,D525))</f>
        <v>359</v>
      </c>
      <c r="F525" t="e">
        <f>FIND(F$1,CONCATENATE($C525,$D525))</f>
        <v>#VALUE!</v>
      </c>
    </row>
    <row r="526" spans="1:6" x14ac:dyDescent="0.3">
      <c r="A526" t="s">
        <v>719</v>
      </c>
      <c r="C526" t="s">
        <v>720</v>
      </c>
      <c r="D526" t="s">
        <v>37</v>
      </c>
      <c r="E526">
        <f>FIND(E$1,CONCATENATE(C526,D526))</f>
        <v>663</v>
      </c>
      <c r="F526" t="e">
        <f>FIND(F$1,CONCATENATE($C526,$D526))</f>
        <v>#VALUE!</v>
      </c>
    </row>
    <row r="527" spans="1:6" x14ac:dyDescent="0.3">
      <c r="A527" t="s">
        <v>721</v>
      </c>
      <c r="C527" t="s">
        <v>393</v>
      </c>
      <c r="E527" t="e">
        <f>FIND(E$1,CONCATENATE(C527,D527))</f>
        <v>#VALUE!</v>
      </c>
      <c r="F527" t="e">
        <f>FIND(F$1,CONCATENATE($C527,$D527))</f>
        <v>#VALUE!</v>
      </c>
    </row>
    <row r="528" spans="1:6" x14ac:dyDescent="0.3">
      <c r="A528" t="s">
        <v>722</v>
      </c>
      <c r="C528" t="s">
        <v>393</v>
      </c>
      <c r="E528" t="e">
        <f>FIND(E$1,CONCATENATE(C528,D528))</f>
        <v>#VALUE!</v>
      </c>
      <c r="F528" t="e">
        <f>FIND(F$1,CONCATENATE($C528,$D528))</f>
        <v>#VALUE!</v>
      </c>
    </row>
    <row r="529" spans="1:6" x14ac:dyDescent="0.3">
      <c r="A529" t="s">
        <v>723</v>
      </c>
      <c r="C529" t="s">
        <v>393</v>
      </c>
      <c r="E529" t="e">
        <f>FIND(E$1,CONCATENATE(C529,D529))</f>
        <v>#VALUE!</v>
      </c>
      <c r="F529" t="e">
        <f>FIND(F$1,CONCATENATE($C529,$D529))</f>
        <v>#VALUE!</v>
      </c>
    </row>
    <row r="530" spans="1:6" x14ac:dyDescent="0.3">
      <c r="A530" t="s">
        <v>724</v>
      </c>
      <c r="C530" t="s">
        <v>725</v>
      </c>
      <c r="E530">
        <f>FIND(E$1,CONCATENATE(C530,D530))</f>
        <v>769</v>
      </c>
      <c r="F530" t="e">
        <f>FIND(F$1,CONCATENATE($C530,$D530))</f>
        <v>#VALUE!</v>
      </c>
    </row>
    <row r="531" spans="1:6" x14ac:dyDescent="0.3">
      <c r="A531" t="s">
        <v>726</v>
      </c>
      <c r="C531" t="s">
        <v>727</v>
      </c>
      <c r="D531" t="s">
        <v>55</v>
      </c>
      <c r="E531" t="e">
        <f>FIND(E$1,CONCATENATE(C531,D531))</f>
        <v>#VALUE!</v>
      </c>
      <c r="F531" t="e">
        <f>FIND(F$1,CONCATENATE($C531,$D531))</f>
        <v>#VALUE!</v>
      </c>
    </row>
    <row r="532" spans="1:6" x14ac:dyDescent="0.3">
      <c r="A532" t="s">
        <v>728</v>
      </c>
      <c r="C532" t="s">
        <v>729</v>
      </c>
      <c r="E532">
        <f>FIND(E$1,CONCATENATE(C532,D532))</f>
        <v>507</v>
      </c>
      <c r="F532" t="e">
        <f>FIND(F$1,CONCATENATE($C532,$D532))</f>
        <v>#VALUE!</v>
      </c>
    </row>
    <row r="533" spans="1:6" x14ac:dyDescent="0.3">
      <c r="A533" t="s">
        <v>730</v>
      </c>
      <c r="C533" t="s">
        <v>731</v>
      </c>
      <c r="D533" t="s">
        <v>732</v>
      </c>
      <c r="E533">
        <f>FIND(E$1,CONCATENATE(C533,D533))</f>
        <v>83</v>
      </c>
      <c r="F533" t="e">
        <f>FIND(F$1,CONCATENATE($C533,$D533))</f>
        <v>#VALUE!</v>
      </c>
    </row>
    <row r="534" spans="1:6" x14ac:dyDescent="0.3">
      <c r="A534" t="s">
        <v>733</v>
      </c>
      <c r="C534" t="s">
        <v>734</v>
      </c>
      <c r="E534">
        <f>FIND(E$1,CONCATENATE(C534,D534))</f>
        <v>580</v>
      </c>
      <c r="F534" t="e">
        <f>FIND(F$1,CONCATENATE($C534,$D534))</f>
        <v>#VALUE!</v>
      </c>
    </row>
    <row r="535" spans="1:6" x14ac:dyDescent="0.3">
      <c r="A535" t="s">
        <v>735</v>
      </c>
      <c r="C535" t="s">
        <v>736</v>
      </c>
      <c r="D535" t="s">
        <v>737</v>
      </c>
      <c r="E535">
        <f>FIND(E$1,CONCATENATE(C535,D535))</f>
        <v>395</v>
      </c>
      <c r="F535" t="e">
        <f>FIND(F$1,CONCATENATE($C535,$D535))</f>
        <v>#VALUE!</v>
      </c>
    </row>
    <row r="536" spans="1:6" x14ac:dyDescent="0.3">
      <c r="A536" t="s">
        <v>738</v>
      </c>
      <c r="C536" t="s">
        <v>739</v>
      </c>
      <c r="E536">
        <f>FIND(E$1,CONCATENATE(C536,D536))</f>
        <v>898</v>
      </c>
      <c r="F536" t="e">
        <f>FIND(F$1,CONCATENATE($C536,$D536))</f>
        <v>#VALUE!</v>
      </c>
    </row>
    <row r="537" spans="1:6" x14ac:dyDescent="0.3">
      <c r="A537" t="s">
        <v>740</v>
      </c>
      <c r="C537" t="s">
        <v>736</v>
      </c>
      <c r="D537" t="s">
        <v>737</v>
      </c>
      <c r="E537">
        <f>FIND(E$1,CONCATENATE(C537,D537))</f>
        <v>395</v>
      </c>
      <c r="F537" t="e">
        <f>FIND(F$1,CONCATENATE($C537,$D537))</f>
        <v>#VALUE!</v>
      </c>
    </row>
    <row r="538" spans="1:6" x14ac:dyDescent="0.3">
      <c r="A538" t="s">
        <v>741</v>
      </c>
      <c r="C538" t="s">
        <v>742</v>
      </c>
      <c r="D538" t="s">
        <v>2</v>
      </c>
      <c r="E538" t="e">
        <f>FIND(E$1,CONCATENATE(C538,D538))</f>
        <v>#VALUE!</v>
      </c>
      <c r="F538" t="e">
        <f>FIND(F$1,CONCATENATE($C538,$D538))</f>
        <v>#VALUE!</v>
      </c>
    </row>
    <row r="539" spans="1:6" x14ac:dyDescent="0.3">
      <c r="A539" t="s">
        <v>743</v>
      </c>
      <c r="C539" t="s">
        <v>744</v>
      </c>
      <c r="E539">
        <f>FIND(E$1,CONCATENATE(C539,D539))</f>
        <v>460</v>
      </c>
      <c r="F539" t="e">
        <f>FIND(F$1,CONCATENATE($C539,$D539))</f>
        <v>#VALUE!</v>
      </c>
    </row>
    <row r="540" spans="1:6" x14ac:dyDescent="0.3">
      <c r="A540" t="s">
        <v>745</v>
      </c>
      <c r="C540" t="s">
        <v>746</v>
      </c>
      <c r="D540" t="s">
        <v>55</v>
      </c>
      <c r="E540">
        <f>FIND(E$1,CONCATENATE(C540,D540))</f>
        <v>286</v>
      </c>
      <c r="F540" t="e">
        <f>FIND(F$1,CONCATENATE($C540,$D540))</f>
        <v>#VALUE!</v>
      </c>
    </row>
    <row r="541" spans="1:6" x14ac:dyDescent="0.3">
      <c r="A541" t="s">
        <v>747</v>
      </c>
      <c r="C541" t="s">
        <v>60</v>
      </c>
      <c r="E541">
        <f>FIND(E$1,CONCATENATE(C541,D541))</f>
        <v>699</v>
      </c>
      <c r="F541" t="e">
        <f>FIND(F$1,CONCATENATE($C541,$D541))</f>
        <v>#VALUE!</v>
      </c>
    </row>
    <row r="542" spans="1:6" x14ac:dyDescent="0.3">
      <c r="A542" t="s">
        <v>748</v>
      </c>
      <c r="C542" t="s">
        <v>746</v>
      </c>
      <c r="D542" t="s">
        <v>55</v>
      </c>
      <c r="E542">
        <f>FIND(E$1,CONCATENATE(C542,D542))</f>
        <v>286</v>
      </c>
      <c r="F542" t="e">
        <f>FIND(F$1,CONCATENATE($C542,$D542))</f>
        <v>#VALUE!</v>
      </c>
    </row>
    <row r="543" spans="1:6" x14ac:dyDescent="0.3">
      <c r="A543" t="s">
        <v>749</v>
      </c>
      <c r="D543" t="s">
        <v>750</v>
      </c>
      <c r="E543" t="e">
        <f>FIND(E$1,CONCATENATE(C543,D543))</f>
        <v>#VALUE!</v>
      </c>
      <c r="F543" t="e">
        <f>FIND(F$1,CONCATENATE($C543,$D543))</f>
        <v>#VALUE!</v>
      </c>
    </row>
    <row r="544" spans="1:6" x14ac:dyDescent="0.3">
      <c r="A544" t="s">
        <v>751</v>
      </c>
      <c r="C544" t="s">
        <v>752</v>
      </c>
      <c r="E544">
        <f>FIND(E$1,CONCATENATE(C544,D544))</f>
        <v>582</v>
      </c>
      <c r="F544" t="e">
        <f>FIND(F$1,CONCATENATE($C544,$D544))</f>
        <v>#VALUE!</v>
      </c>
    </row>
    <row r="545" spans="1:6" x14ac:dyDescent="0.3">
      <c r="A545" t="s">
        <v>753</v>
      </c>
      <c r="C545" t="s">
        <v>754</v>
      </c>
      <c r="D545" t="s">
        <v>37</v>
      </c>
      <c r="E545">
        <f>FIND(E$1,CONCATENATE(C545,D545))</f>
        <v>353</v>
      </c>
      <c r="F545" t="e">
        <f>FIND(F$1,CONCATENATE($C545,$D545))</f>
        <v>#VALUE!</v>
      </c>
    </row>
    <row r="546" spans="1:6" x14ac:dyDescent="0.3">
      <c r="A546" t="s">
        <v>755</v>
      </c>
      <c r="C546" t="s">
        <v>756</v>
      </c>
      <c r="D546" t="s">
        <v>37</v>
      </c>
      <c r="E546">
        <f>FIND(E$1,CONCATENATE(C546,D546))</f>
        <v>641</v>
      </c>
      <c r="F546" t="e">
        <f>FIND(F$1,CONCATENATE($C546,$D546))</f>
        <v>#VALUE!</v>
      </c>
    </row>
    <row r="547" spans="1:6" x14ac:dyDescent="0.3">
      <c r="A547" t="s">
        <v>757</v>
      </c>
      <c r="C547" t="s">
        <v>758</v>
      </c>
      <c r="E547">
        <f>FIND(E$1,CONCATENATE(C547,D547))</f>
        <v>421</v>
      </c>
      <c r="F547">
        <f>FIND(F$1,CONCATENATE($C547,$D547))</f>
        <v>421</v>
      </c>
    </row>
    <row r="548" spans="1:6" x14ac:dyDescent="0.3">
      <c r="A548" t="s">
        <v>759</v>
      </c>
      <c r="C548" t="s">
        <v>31</v>
      </c>
      <c r="E548">
        <f>FIND(E$1,CONCATENATE(C548,D548))</f>
        <v>266</v>
      </c>
      <c r="F548" t="e">
        <f>FIND(F$1,CONCATENATE($C548,$D548))</f>
        <v>#VALUE!</v>
      </c>
    </row>
    <row r="549" spans="1:6" x14ac:dyDescent="0.3">
      <c r="A549" t="s">
        <v>760</v>
      </c>
      <c r="D549" t="s">
        <v>761</v>
      </c>
      <c r="E549" t="e">
        <f>FIND(E$1,CONCATENATE(C549,D549))</f>
        <v>#VALUE!</v>
      </c>
      <c r="F549" t="e">
        <f>FIND(F$1,CONCATENATE($C549,$D549))</f>
        <v>#VALUE!</v>
      </c>
    </row>
    <row r="550" spans="1:6" x14ac:dyDescent="0.3">
      <c r="A550" t="s">
        <v>762</v>
      </c>
      <c r="C550" t="s">
        <v>763</v>
      </c>
      <c r="E550">
        <f>FIND(E$1,CONCATENATE(C550,D550))</f>
        <v>683</v>
      </c>
      <c r="F550">
        <f>FIND(F$1,CONCATENATE($C550,$D550))</f>
        <v>683</v>
      </c>
    </row>
    <row r="551" spans="1:6" x14ac:dyDescent="0.3">
      <c r="A551" t="s">
        <v>764</v>
      </c>
      <c r="C551" t="s">
        <v>765</v>
      </c>
      <c r="D551" t="s">
        <v>766</v>
      </c>
      <c r="E551">
        <f>FIND(E$1,CONCATENATE(C551,D551))</f>
        <v>294</v>
      </c>
      <c r="F551" t="e">
        <f>FIND(F$1,CONCATENATE($C551,$D551))</f>
        <v>#VALUE!</v>
      </c>
    </row>
    <row r="552" spans="1:6" x14ac:dyDescent="0.3">
      <c r="A552" t="s">
        <v>767</v>
      </c>
      <c r="C552" t="s">
        <v>765</v>
      </c>
      <c r="D552" t="s">
        <v>766</v>
      </c>
      <c r="E552">
        <f>FIND(E$1,CONCATENATE(C552,D552))</f>
        <v>294</v>
      </c>
      <c r="F552" t="e">
        <f>FIND(F$1,CONCATENATE($C552,$D552))</f>
        <v>#VALUE!</v>
      </c>
    </row>
    <row r="553" spans="1:6" x14ac:dyDescent="0.3">
      <c r="A553" t="s">
        <v>768</v>
      </c>
      <c r="C553" t="s">
        <v>765</v>
      </c>
      <c r="D553" t="s">
        <v>766</v>
      </c>
      <c r="E553">
        <f>FIND(E$1,CONCATENATE(C553,D553))</f>
        <v>294</v>
      </c>
      <c r="F553" t="e">
        <f>FIND(F$1,CONCATENATE($C553,$D553))</f>
        <v>#VALUE!</v>
      </c>
    </row>
    <row r="554" spans="1:6" x14ac:dyDescent="0.3">
      <c r="A554" t="s">
        <v>769</v>
      </c>
      <c r="C554" t="s">
        <v>770</v>
      </c>
      <c r="E554">
        <f>FIND(E$1,CONCATENATE(C554,D554))</f>
        <v>529</v>
      </c>
      <c r="F554" t="e">
        <f>FIND(F$1,CONCATENATE($C554,$D554))</f>
        <v>#VALUE!</v>
      </c>
    </row>
    <row r="555" spans="1:6" x14ac:dyDescent="0.3">
      <c r="A555" t="s">
        <v>771</v>
      </c>
      <c r="C555" t="s">
        <v>772</v>
      </c>
      <c r="E555">
        <f>FIND(E$1,CONCATENATE(C555,D555))</f>
        <v>4</v>
      </c>
      <c r="F555" t="e">
        <f>FIND(F$1,CONCATENATE($C555,$D555))</f>
        <v>#VALUE!</v>
      </c>
    </row>
    <row r="556" spans="1:6" x14ac:dyDescent="0.3">
      <c r="A556" t="s">
        <v>773</v>
      </c>
      <c r="C556" t="s">
        <v>158</v>
      </c>
      <c r="D556" t="s">
        <v>37</v>
      </c>
      <c r="E556">
        <f>FIND(E$1,CONCATENATE(C556,D556))</f>
        <v>632</v>
      </c>
      <c r="F556" t="e">
        <f>FIND(F$1,CONCATENATE($C556,$D556))</f>
        <v>#VALUE!</v>
      </c>
    </row>
    <row r="557" spans="1:6" x14ac:dyDescent="0.3">
      <c r="A557" t="s">
        <v>774</v>
      </c>
      <c r="C557" t="s">
        <v>770</v>
      </c>
      <c r="E557">
        <f>FIND(E$1,CONCATENATE(C557,D557))</f>
        <v>529</v>
      </c>
      <c r="F557" t="e">
        <f>FIND(F$1,CONCATENATE($C557,$D557))</f>
        <v>#VALUE!</v>
      </c>
    </row>
    <row r="558" spans="1:6" x14ac:dyDescent="0.3">
      <c r="A558" t="s">
        <v>775</v>
      </c>
      <c r="C558" t="s">
        <v>164</v>
      </c>
      <c r="E558">
        <f>FIND(E$1,CONCATENATE(C558,D558))</f>
        <v>359</v>
      </c>
      <c r="F558" t="e">
        <f>FIND(F$1,CONCATENATE($C558,$D558))</f>
        <v>#VALUE!</v>
      </c>
    </row>
    <row r="559" spans="1:6" x14ac:dyDescent="0.3">
      <c r="A559" t="s">
        <v>776</v>
      </c>
      <c r="C559" t="s">
        <v>1</v>
      </c>
      <c r="E559">
        <f>FIND(E$1,CONCATENATE(C559,D559))</f>
        <v>4</v>
      </c>
      <c r="F559" t="e">
        <f>FIND(F$1,CONCATENATE($C559,$D559))</f>
        <v>#VALUE!</v>
      </c>
    </row>
    <row r="560" spans="1:6" x14ac:dyDescent="0.3">
      <c r="A560" t="s">
        <v>777</v>
      </c>
      <c r="C560" t="s">
        <v>778</v>
      </c>
      <c r="D560" t="s">
        <v>139</v>
      </c>
      <c r="E560">
        <f>FIND(E$1,CONCATENATE(C560,D560))</f>
        <v>537</v>
      </c>
      <c r="F560" t="e">
        <f>FIND(F$1,CONCATENATE($C560,$D560))</f>
        <v>#VALUE!</v>
      </c>
    </row>
    <row r="561" spans="1:6" x14ac:dyDescent="0.3">
      <c r="A561" t="s">
        <v>779</v>
      </c>
      <c r="C561" t="s">
        <v>1</v>
      </c>
      <c r="E561">
        <f>FIND(E$1,CONCATENATE(C561,D561))</f>
        <v>4</v>
      </c>
      <c r="F561" t="e">
        <f>FIND(F$1,CONCATENATE($C561,$D561))</f>
        <v>#VALUE!</v>
      </c>
    </row>
    <row r="562" spans="1:6" x14ac:dyDescent="0.3">
      <c r="A562" t="s">
        <v>780</v>
      </c>
      <c r="C562" t="s">
        <v>781</v>
      </c>
      <c r="E562">
        <f>FIND(E$1,CONCATENATE(C562,D562))</f>
        <v>297</v>
      </c>
      <c r="F562" t="e">
        <f>FIND(F$1,CONCATENATE($C562,$D562))</f>
        <v>#VALUE!</v>
      </c>
    </row>
    <row r="563" spans="1:6" x14ac:dyDescent="0.3">
      <c r="A563" t="s">
        <v>782</v>
      </c>
      <c r="C563" t="s">
        <v>783</v>
      </c>
      <c r="E563">
        <f>FIND(E$1,CONCATENATE(C563,D563))</f>
        <v>397</v>
      </c>
      <c r="F563" t="e">
        <f>FIND(F$1,CONCATENATE($C563,$D563))</f>
        <v>#VALUE!</v>
      </c>
    </row>
    <row r="564" spans="1:6" x14ac:dyDescent="0.3">
      <c r="A564" t="s">
        <v>784</v>
      </c>
      <c r="C564" t="s">
        <v>778</v>
      </c>
      <c r="D564" t="s">
        <v>139</v>
      </c>
      <c r="E564">
        <f>FIND(E$1,CONCATENATE(C564,D564))</f>
        <v>537</v>
      </c>
      <c r="F564" t="e">
        <f>FIND(F$1,CONCATENATE($C564,$D564))</f>
        <v>#VALUE!</v>
      </c>
    </row>
    <row r="565" spans="1:6" x14ac:dyDescent="0.3">
      <c r="A565" t="s">
        <v>785</v>
      </c>
      <c r="C565" t="s">
        <v>786</v>
      </c>
      <c r="D565" t="s">
        <v>37</v>
      </c>
      <c r="E565">
        <f>FIND(E$1,CONCATENATE(C565,D565))</f>
        <v>323</v>
      </c>
      <c r="F565" t="e">
        <f>FIND(F$1,CONCATENATE($C565,$D565))</f>
        <v>#VALUE!</v>
      </c>
    </row>
    <row r="566" spans="1:6" x14ac:dyDescent="0.3">
      <c r="A566" t="s">
        <v>787</v>
      </c>
      <c r="C566" t="s">
        <v>720</v>
      </c>
      <c r="D566" t="s">
        <v>37</v>
      </c>
      <c r="E566">
        <f>FIND(E$1,CONCATENATE(C566,D566))</f>
        <v>663</v>
      </c>
      <c r="F566" t="e">
        <f>FIND(F$1,CONCATENATE($C566,$D566))</f>
        <v>#VALUE!</v>
      </c>
    </row>
    <row r="567" spans="1:6" x14ac:dyDescent="0.3">
      <c r="A567" t="s">
        <v>788</v>
      </c>
      <c r="C567" t="s">
        <v>789</v>
      </c>
      <c r="E567" t="e">
        <f>FIND(E$1,CONCATENATE(C567,D567))</f>
        <v>#VALUE!</v>
      </c>
      <c r="F567" t="e">
        <f>FIND(F$1,CONCATENATE($C567,$D567))</f>
        <v>#VALUE!</v>
      </c>
    </row>
    <row r="568" spans="1:6" x14ac:dyDescent="0.3">
      <c r="A568" t="s">
        <v>790</v>
      </c>
      <c r="C568" t="s">
        <v>791</v>
      </c>
      <c r="D568" t="s">
        <v>37</v>
      </c>
      <c r="E568">
        <f>FIND(E$1,CONCATENATE(C568,D568))</f>
        <v>663</v>
      </c>
      <c r="F568" t="e">
        <f>FIND(F$1,CONCATENATE($C568,$D568))</f>
        <v>#VALUE!</v>
      </c>
    </row>
    <row r="569" spans="1:6" x14ac:dyDescent="0.3">
      <c r="A569" t="s">
        <v>792</v>
      </c>
      <c r="C569" t="s">
        <v>206</v>
      </c>
      <c r="E569">
        <f>FIND(E$1,CONCATENATE(C569,D569))</f>
        <v>291</v>
      </c>
      <c r="F569" t="e">
        <f>FIND(F$1,CONCATENATE($C569,$D569))</f>
        <v>#VALUE!</v>
      </c>
    </row>
    <row r="570" spans="1:6" x14ac:dyDescent="0.3">
      <c r="A570" t="s">
        <v>793</v>
      </c>
      <c r="C570" t="s">
        <v>739</v>
      </c>
      <c r="E570">
        <f>FIND(E$1,CONCATENATE(C570,D570))</f>
        <v>898</v>
      </c>
      <c r="F570" t="e">
        <f>FIND(F$1,CONCATENATE($C570,$D570))</f>
        <v>#VALUE!</v>
      </c>
    </row>
    <row r="571" spans="1:6" x14ac:dyDescent="0.3">
      <c r="A571" t="s">
        <v>794</v>
      </c>
      <c r="C571" t="s">
        <v>791</v>
      </c>
      <c r="D571" t="s">
        <v>37</v>
      </c>
      <c r="E571">
        <f>FIND(E$1,CONCATENATE(C571,D571))</f>
        <v>663</v>
      </c>
      <c r="F571" t="e">
        <f>FIND(F$1,CONCATENATE($C571,$D571))</f>
        <v>#VALUE!</v>
      </c>
    </row>
    <row r="572" spans="1:6" x14ac:dyDescent="0.3">
      <c r="A572" t="s">
        <v>795</v>
      </c>
      <c r="C572" t="s">
        <v>734</v>
      </c>
      <c r="E572">
        <f>FIND(E$1,CONCATENATE(C572,D572))</f>
        <v>580</v>
      </c>
      <c r="F572" t="e">
        <f>FIND(F$1,CONCATENATE($C572,$D572))</f>
        <v>#VALUE!</v>
      </c>
    </row>
    <row r="573" spans="1:6" x14ac:dyDescent="0.3">
      <c r="A573" t="s">
        <v>796</v>
      </c>
      <c r="C573" t="s">
        <v>797</v>
      </c>
      <c r="D573" t="s">
        <v>798</v>
      </c>
      <c r="E573">
        <f>FIND(E$1,CONCATENATE(C573,D573))</f>
        <v>323</v>
      </c>
      <c r="F573" t="e">
        <f>FIND(F$1,CONCATENATE($C573,$D573))</f>
        <v>#VALUE!</v>
      </c>
    </row>
    <row r="574" spans="1:6" x14ac:dyDescent="0.3">
      <c r="A574" t="s">
        <v>799</v>
      </c>
      <c r="C574" t="s">
        <v>800</v>
      </c>
      <c r="E574">
        <f>FIND(E$1,CONCATENATE(C574,D574))</f>
        <v>50</v>
      </c>
      <c r="F574" t="e">
        <f>FIND(F$1,CONCATENATE($C574,$D574))</f>
        <v>#VALUE!</v>
      </c>
    </row>
    <row r="575" spans="1:6" x14ac:dyDescent="0.3">
      <c r="A575" t="s">
        <v>801</v>
      </c>
      <c r="C575" t="s">
        <v>802</v>
      </c>
      <c r="E575">
        <f>FIND(E$1,CONCATENATE(C575,D575))</f>
        <v>322</v>
      </c>
      <c r="F575" t="e">
        <f>FIND(F$1,CONCATENATE($C575,$D575))</f>
        <v>#VALUE!</v>
      </c>
    </row>
    <row r="576" spans="1:6" x14ac:dyDescent="0.3">
      <c r="A576" t="s">
        <v>803</v>
      </c>
      <c r="C576" t="s">
        <v>802</v>
      </c>
      <c r="E576">
        <f>FIND(E$1,CONCATENATE(C576,D576))</f>
        <v>322</v>
      </c>
      <c r="F576" t="e">
        <f>FIND(F$1,CONCATENATE($C576,$D576))</f>
        <v>#VALUE!</v>
      </c>
    </row>
    <row r="577" spans="1:6" x14ac:dyDescent="0.3">
      <c r="A577" t="s">
        <v>804</v>
      </c>
      <c r="C577" t="s">
        <v>805</v>
      </c>
      <c r="D577" t="s">
        <v>806</v>
      </c>
      <c r="E577">
        <f>FIND(E$1,CONCATENATE(C577,D577))</f>
        <v>518</v>
      </c>
      <c r="F577" t="e">
        <f>FIND(F$1,CONCATENATE($C577,$D577))</f>
        <v>#VALUE!</v>
      </c>
    </row>
    <row r="578" spans="1:6" x14ac:dyDescent="0.3">
      <c r="A578" t="s">
        <v>807</v>
      </c>
      <c r="C578" t="s">
        <v>808</v>
      </c>
      <c r="E578">
        <f>FIND(E$1,CONCATENATE(C578,D578))</f>
        <v>476</v>
      </c>
      <c r="F578" t="e">
        <f>FIND(F$1,CONCATENATE($C578,$D578))</f>
        <v>#VALUE!</v>
      </c>
    </row>
    <row r="579" spans="1:6" x14ac:dyDescent="0.3">
      <c r="A579" t="s">
        <v>809</v>
      </c>
      <c r="C579" t="s">
        <v>802</v>
      </c>
      <c r="E579">
        <f>FIND(E$1,CONCATENATE(C579,D579))</f>
        <v>322</v>
      </c>
      <c r="F579" t="e">
        <f>FIND(F$1,CONCATENATE($C579,$D579))</f>
        <v>#VALUE!</v>
      </c>
    </row>
    <row r="580" spans="1:6" x14ac:dyDescent="0.3">
      <c r="A580" t="s">
        <v>810</v>
      </c>
      <c r="C580" t="s">
        <v>811</v>
      </c>
      <c r="D580" t="s">
        <v>37</v>
      </c>
      <c r="E580">
        <f>FIND(E$1,CONCATENATE(C580,D580))</f>
        <v>99</v>
      </c>
      <c r="F580" t="e">
        <f>FIND(F$1,CONCATENATE($C580,$D580))</f>
        <v>#VALUE!</v>
      </c>
    </row>
    <row r="581" spans="1:6" x14ac:dyDescent="0.3">
      <c r="A581" t="s">
        <v>812</v>
      </c>
      <c r="C581" t="s">
        <v>813</v>
      </c>
      <c r="E581">
        <f>FIND(E$1,CONCATENATE(C581,D581))</f>
        <v>302</v>
      </c>
      <c r="F581" t="e">
        <f>FIND(F$1,CONCATENATE($C581,$D581))</f>
        <v>#VALUE!</v>
      </c>
    </row>
    <row r="582" spans="1:6" x14ac:dyDescent="0.3">
      <c r="A582" t="s">
        <v>814</v>
      </c>
      <c r="C582" t="s">
        <v>815</v>
      </c>
      <c r="D582" t="s">
        <v>37</v>
      </c>
      <c r="E582">
        <f>FIND(E$1,CONCATENATE(C582,D582))</f>
        <v>99</v>
      </c>
      <c r="F582" t="e">
        <f>FIND(F$1,CONCATENATE($C582,$D582))</f>
        <v>#VALUE!</v>
      </c>
    </row>
    <row r="583" spans="1:6" x14ac:dyDescent="0.3">
      <c r="A583" t="s">
        <v>816</v>
      </c>
      <c r="C583" t="s">
        <v>817</v>
      </c>
      <c r="D583" t="s">
        <v>37</v>
      </c>
      <c r="E583">
        <f>FIND(E$1,CONCATENATE(C583,D583))</f>
        <v>232</v>
      </c>
      <c r="F583" t="e">
        <f>FIND(F$1,CONCATENATE($C583,$D583))</f>
        <v>#VALUE!</v>
      </c>
    </row>
    <row r="584" spans="1:6" x14ac:dyDescent="0.3">
      <c r="A584" t="s">
        <v>818</v>
      </c>
      <c r="C584" t="s">
        <v>819</v>
      </c>
      <c r="E584">
        <f>FIND(E$1,CONCATENATE(C584,D584))</f>
        <v>577</v>
      </c>
      <c r="F584" t="e">
        <f>FIND(F$1,CONCATENATE($C584,$D584))</f>
        <v>#VALUE!</v>
      </c>
    </row>
    <row r="585" spans="1:6" x14ac:dyDescent="0.3">
      <c r="A585" t="s">
        <v>820</v>
      </c>
      <c r="C585" t="s">
        <v>742</v>
      </c>
      <c r="D585" t="s">
        <v>2</v>
      </c>
      <c r="E585" t="e">
        <f>FIND(E$1,CONCATENATE(C585,D585))</f>
        <v>#VALUE!</v>
      </c>
      <c r="F585" t="e">
        <f>FIND(F$1,CONCATENATE($C585,$D585))</f>
        <v>#VALUE!</v>
      </c>
    </row>
    <row r="586" spans="1:6" x14ac:dyDescent="0.3">
      <c r="A586" t="s">
        <v>821</v>
      </c>
      <c r="C586" t="s">
        <v>153</v>
      </c>
      <c r="D586" t="s">
        <v>37</v>
      </c>
      <c r="E586">
        <f>FIND(E$1,CONCATENATE(C586,D586))</f>
        <v>464</v>
      </c>
      <c r="F586" t="e">
        <f>FIND(F$1,CONCATENATE($C586,$D586))</f>
        <v>#VALUE!</v>
      </c>
    </row>
    <row r="587" spans="1:6" x14ac:dyDescent="0.3">
      <c r="A587" t="s">
        <v>822</v>
      </c>
      <c r="C587" t="s">
        <v>815</v>
      </c>
      <c r="D587" t="s">
        <v>37</v>
      </c>
      <c r="E587">
        <f>FIND(E$1,CONCATENATE(C587,D587))</f>
        <v>99</v>
      </c>
      <c r="F587" t="e">
        <f>FIND(F$1,CONCATENATE($C587,$D587))</f>
        <v>#VALUE!</v>
      </c>
    </row>
    <row r="588" spans="1:6" x14ac:dyDescent="0.3">
      <c r="A588" t="s">
        <v>823</v>
      </c>
      <c r="C588" t="s">
        <v>819</v>
      </c>
      <c r="E588">
        <f>FIND(E$1,CONCATENATE(C588,D588))</f>
        <v>577</v>
      </c>
      <c r="F588" t="e">
        <f>FIND(F$1,CONCATENATE($C588,$D588))</f>
        <v>#VALUE!</v>
      </c>
    </row>
    <row r="589" spans="1:6" x14ac:dyDescent="0.3">
      <c r="A589" t="s">
        <v>824</v>
      </c>
      <c r="C589" t="s">
        <v>825</v>
      </c>
      <c r="D589" t="s">
        <v>37</v>
      </c>
      <c r="E589">
        <f>FIND(E$1,CONCATENATE(C589,D589))</f>
        <v>613</v>
      </c>
      <c r="F589" t="e">
        <f>FIND(F$1,CONCATENATE($C589,$D589))</f>
        <v>#VALUE!</v>
      </c>
    </row>
    <row r="590" spans="1:6" x14ac:dyDescent="0.3">
      <c r="A590" t="s">
        <v>826</v>
      </c>
      <c r="C590" t="s">
        <v>827</v>
      </c>
      <c r="D590" t="s">
        <v>1</v>
      </c>
      <c r="E590">
        <f>FIND(E$1,CONCATENATE(C590,D590))</f>
        <v>395</v>
      </c>
      <c r="F590" t="e">
        <f>FIND(F$1,CONCATENATE($C590,$D590))</f>
        <v>#VALUE!</v>
      </c>
    </row>
    <row r="591" spans="1:6" x14ac:dyDescent="0.3">
      <c r="A591" t="s">
        <v>828</v>
      </c>
      <c r="C591" t="s">
        <v>829</v>
      </c>
      <c r="E591">
        <f>FIND(E$1,CONCATENATE(C591,D591))</f>
        <v>532</v>
      </c>
      <c r="F591" t="e">
        <f>FIND(F$1,CONCATENATE($C591,$D591))</f>
        <v>#VALUE!</v>
      </c>
    </row>
    <row r="592" spans="1:6" x14ac:dyDescent="0.3">
      <c r="A592" t="s">
        <v>830</v>
      </c>
      <c r="C592" t="s">
        <v>815</v>
      </c>
      <c r="D592" t="s">
        <v>37</v>
      </c>
      <c r="E592">
        <f>FIND(E$1,CONCATENATE(C592,D592))</f>
        <v>99</v>
      </c>
      <c r="F592" t="e">
        <f>FIND(F$1,CONCATENATE($C592,$D592))</f>
        <v>#VALUE!</v>
      </c>
    </row>
    <row r="593" spans="1:6" x14ac:dyDescent="0.3">
      <c r="A593" t="s">
        <v>831</v>
      </c>
      <c r="C593" t="s">
        <v>832</v>
      </c>
      <c r="E593">
        <f>FIND(E$1,CONCATENATE(C593,D593))</f>
        <v>461</v>
      </c>
      <c r="F593" t="e">
        <f>FIND(F$1,CONCATENATE($C593,$D593))</f>
        <v>#VALUE!</v>
      </c>
    </row>
    <row r="594" spans="1:6" x14ac:dyDescent="0.3">
      <c r="A594" t="s">
        <v>833</v>
      </c>
      <c r="C594" t="s">
        <v>153</v>
      </c>
      <c r="D594" t="s">
        <v>37</v>
      </c>
      <c r="E594">
        <f>FIND(E$1,CONCATENATE(C594,D594))</f>
        <v>464</v>
      </c>
      <c r="F594" t="e">
        <f>FIND(F$1,CONCATENATE($C594,$D594))</f>
        <v>#VALUE!</v>
      </c>
    </row>
    <row r="595" spans="1:6" x14ac:dyDescent="0.3">
      <c r="A595" t="s">
        <v>834</v>
      </c>
      <c r="C595" t="s">
        <v>835</v>
      </c>
      <c r="D595" t="s">
        <v>836</v>
      </c>
      <c r="E595">
        <f>FIND(E$1,CONCATENATE(C595,D595))</f>
        <v>400</v>
      </c>
      <c r="F595" t="e">
        <f>FIND(F$1,CONCATENATE($C595,$D595))</f>
        <v>#VALUE!</v>
      </c>
    </row>
    <row r="596" spans="1:6" x14ac:dyDescent="0.3">
      <c r="A596" t="s">
        <v>837</v>
      </c>
      <c r="C596" t="s">
        <v>838</v>
      </c>
      <c r="E596">
        <f>FIND(E$1,CONCATENATE(C596,D596))</f>
        <v>128</v>
      </c>
      <c r="F596" t="e">
        <f>FIND(F$1,CONCATENATE($C596,$D596))</f>
        <v>#VALUE!</v>
      </c>
    </row>
    <row r="597" spans="1:6" x14ac:dyDescent="0.3">
      <c r="A597" t="s">
        <v>839</v>
      </c>
      <c r="C597" t="s">
        <v>54</v>
      </c>
      <c r="D597" t="s">
        <v>55</v>
      </c>
      <c r="E597">
        <f>FIND(E$1,CONCATENATE(C597,D597))</f>
        <v>541</v>
      </c>
      <c r="F597" t="e">
        <f>FIND(F$1,CONCATENATE($C597,$D597))</f>
        <v>#VALUE!</v>
      </c>
    </row>
    <row r="598" spans="1:6" x14ac:dyDescent="0.3">
      <c r="A598" t="s">
        <v>840</v>
      </c>
      <c r="C598" t="s">
        <v>838</v>
      </c>
      <c r="E598">
        <f>FIND(E$1,CONCATENATE(C598,D598))</f>
        <v>128</v>
      </c>
      <c r="F598" t="e">
        <f>FIND(F$1,CONCATENATE($C598,$D598))</f>
        <v>#VALUE!</v>
      </c>
    </row>
    <row r="599" spans="1:6" x14ac:dyDescent="0.3">
      <c r="A599" t="s">
        <v>841</v>
      </c>
      <c r="C599" t="s">
        <v>842</v>
      </c>
      <c r="E599">
        <f>FIND(E$1,CONCATENATE(C599,D599))</f>
        <v>256</v>
      </c>
      <c r="F599" t="e">
        <f>FIND(F$1,CONCATENATE($C599,$D599))</f>
        <v>#VALUE!</v>
      </c>
    </row>
    <row r="600" spans="1:6" x14ac:dyDescent="0.3">
      <c r="A600" t="s">
        <v>843</v>
      </c>
      <c r="C600" t="s">
        <v>844</v>
      </c>
      <c r="E600">
        <f>FIND(E$1,CONCATENATE(C600,D600))</f>
        <v>351</v>
      </c>
      <c r="F600" t="e">
        <f>FIND(F$1,CONCATENATE($C600,$D600))</f>
        <v>#VALUE!</v>
      </c>
    </row>
    <row r="601" spans="1:6" x14ac:dyDescent="0.3">
      <c r="A601" t="s">
        <v>845</v>
      </c>
      <c r="C601" t="s">
        <v>846</v>
      </c>
      <c r="E601">
        <f>FIND(E$1,CONCATENATE(C601,D601))</f>
        <v>593</v>
      </c>
      <c r="F601" t="e">
        <f>FIND(F$1,CONCATENATE($C601,$D601))</f>
        <v>#VALUE!</v>
      </c>
    </row>
    <row r="602" spans="1:6" x14ac:dyDescent="0.3">
      <c r="A602" t="s">
        <v>847</v>
      </c>
      <c r="C602" t="s">
        <v>848</v>
      </c>
      <c r="E602">
        <f>FIND(E$1,CONCATENATE(C602,D602))</f>
        <v>297</v>
      </c>
      <c r="F602" t="e">
        <f>FIND(F$1,CONCATENATE($C602,$D602))</f>
        <v>#VALUE!</v>
      </c>
    </row>
    <row r="603" spans="1:6" x14ac:dyDescent="0.3">
      <c r="A603" t="s">
        <v>849</v>
      </c>
      <c r="C603" t="s">
        <v>850</v>
      </c>
      <c r="E603">
        <f>FIND(E$1,CONCATENATE(C603,D603))</f>
        <v>456</v>
      </c>
      <c r="F603" t="e">
        <f>FIND(F$1,CONCATENATE($C603,$D603))</f>
        <v>#VALUE!</v>
      </c>
    </row>
    <row r="604" spans="1:6" x14ac:dyDescent="0.3">
      <c r="A604" t="s">
        <v>851</v>
      </c>
      <c r="C604" t="s">
        <v>846</v>
      </c>
      <c r="E604">
        <f>FIND(E$1,CONCATENATE(C604,D604))</f>
        <v>593</v>
      </c>
      <c r="F604" t="e">
        <f>FIND(F$1,CONCATENATE($C604,$D604))</f>
        <v>#VALUE!</v>
      </c>
    </row>
    <row r="605" spans="1:6" x14ac:dyDescent="0.3">
      <c r="A605" t="s">
        <v>852</v>
      </c>
      <c r="C605" t="s">
        <v>853</v>
      </c>
      <c r="E605">
        <f>FIND(E$1,CONCATENATE(C605,D605))</f>
        <v>266</v>
      </c>
    </row>
    <row r="606" spans="1:6" x14ac:dyDescent="0.3">
      <c r="A606" t="s">
        <v>854</v>
      </c>
      <c r="C606" t="s">
        <v>846</v>
      </c>
      <c r="E606">
        <f>FIND(E$1,CONCATENATE(C606,D606))</f>
        <v>593</v>
      </c>
    </row>
    <row r="607" spans="1:6" x14ac:dyDescent="0.3">
      <c r="A607" t="s">
        <v>855</v>
      </c>
      <c r="C607" t="s">
        <v>848</v>
      </c>
      <c r="E607">
        <f>FIND(E$1,CONCATENATE(C607,D607))</f>
        <v>297</v>
      </c>
    </row>
    <row r="608" spans="1:6" x14ac:dyDescent="0.3">
      <c r="A608" t="s">
        <v>856</v>
      </c>
      <c r="C608" t="s">
        <v>846</v>
      </c>
      <c r="E608">
        <f>FIND(E$1,CONCATENATE(C608,D608))</f>
        <v>593</v>
      </c>
    </row>
    <row r="609" spans="1:5" x14ac:dyDescent="0.3">
      <c r="A609" t="s">
        <v>857</v>
      </c>
      <c r="C609" t="s">
        <v>848</v>
      </c>
      <c r="E609">
        <f>FIND(E$1,CONCATENATE(C609,D609))</f>
        <v>297</v>
      </c>
    </row>
    <row r="610" spans="1:5" x14ac:dyDescent="0.3">
      <c r="A610" t="s">
        <v>858</v>
      </c>
      <c r="C610" t="s">
        <v>859</v>
      </c>
      <c r="D610" t="s">
        <v>37</v>
      </c>
      <c r="E610">
        <f>FIND(E$1,CONCATENATE(C610,D610))</f>
        <v>296</v>
      </c>
    </row>
    <row r="611" spans="1:5" x14ac:dyDescent="0.3">
      <c r="A611" t="s">
        <v>860</v>
      </c>
      <c r="C611" t="s">
        <v>861</v>
      </c>
      <c r="E611">
        <f>FIND(E$1,CONCATENATE(C611,D611))</f>
        <v>320</v>
      </c>
    </row>
    <row r="612" spans="1:5" x14ac:dyDescent="0.3">
      <c r="A612" t="s">
        <v>862</v>
      </c>
      <c r="C612" t="s">
        <v>863</v>
      </c>
      <c r="E612">
        <f>FIND(E$1,CONCATENATE(C612,D612))</f>
        <v>1166</v>
      </c>
    </row>
    <row r="613" spans="1:5" x14ac:dyDescent="0.3">
      <c r="A613" t="s">
        <v>864</v>
      </c>
      <c r="C613" t="s">
        <v>865</v>
      </c>
      <c r="D613" t="s">
        <v>37</v>
      </c>
      <c r="E613">
        <f>FIND(E$1,CONCATENATE(C613,D613))</f>
        <v>387</v>
      </c>
    </row>
    <row r="614" spans="1:5" x14ac:dyDescent="0.3">
      <c r="A614" t="s">
        <v>866</v>
      </c>
      <c r="C614" t="s">
        <v>865</v>
      </c>
      <c r="D614" t="s">
        <v>37</v>
      </c>
      <c r="E614">
        <f>FIND(E$1,CONCATENATE(C614,D614))</f>
        <v>387</v>
      </c>
    </row>
    <row r="615" spans="1:5" x14ac:dyDescent="0.3">
      <c r="A615" t="s">
        <v>867</v>
      </c>
      <c r="C615" t="s">
        <v>813</v>
      </c>
      <c r="E615">
        <f>FIND(E$1,CONCATENATE(C615,D615))</f>
        <v>302</v>
      </c>
    </row>
    <row r="616" spans="1:5" x14ac:dyDescent="0.3">
      <c r="A616" t="s">
        <v>868</v>
      </c>
      <c r="C616" t="s">
        <v>869</v>
      </c>
      <c r="D616" t="s">
        <v>55</v>
      </c>
      <c r="E616">
        <f>FIND(E$1,CONCATENATE(C616,D616))</f>
        <v>283</v>
      </c>
    </row>
    <row r="617" spans="1:5" x14ac:dyDescent="0.3">
      <c r="A617" t="s">
        <v>870</v>
      </c>
      <c r="C617" t="s">
        <v>871</v>
      </c>
      <c r="E617">
        <f>FIND(E$1,CONCATENATE(C617,D617))</f>
        <v>234</v>
      </c>
    </row>
    <row r="618" spans="1:5" x14ac:dyDescent="0.3">
      <c r="A618" t="s">
        <v>872</v>
      </c>
      <c r="C618" t="s">
        <v>21</v>
      </c>
      <c r="E618">
        <f>FIND(E$1,CONCATENATE(C618,D618))</f>
        <v>454</v>
      </c>
    </row>
    <row r="619" spans="1:5" x14ac:dyDescent="0.3">
      <c r="A619" t="s">
        <v>873</v>
      </c>
      <c r="C619" t="s">
        <v>874</v>
      </c>
      <c r="E619">
        <f>FIND(E$1,CONCATENATE(C619,D619))</f>
        <v>475</v>
      </c>
    </row>
    <row r="620" spans="1:5" x14ac:dyDescent="0.3">
      <c r="A620" t="s">
        <v>875</v>
      </c>
      <c r="C620" t="s">
        <v>874</v>
      </c>
      <c r="E620">
        <f>FIND(E$1,CONCATENATE(C620,D620))</f>
        <v>475</v>
      </c>
    </row>
    <row r="621" spans="1:5" x14ac:dyDescent="0.3">
      <c r="A621" t="s">
        <v>876</v>
      </c>
      <c r="C621" t="s">
        <v>877</v>
      </c>
      <c r="E621">
        <f>FIND(E$1,CONCATENATE(C621,D621))</f>
        <v>102</v>
      </c>
    </row>
    <row r="622" spans="1:5" x14ac:dyDescent="0.3">
      <c r="A622" t="s">
        <v>878</v>
      </c>
      <c r="E622" t="e">
        <f>FIND(E$1,CONCATENATE(C622,D622))</f>
        <v>#VALUE!</v>
      </c>
    </row>
    <row r="623" spans="1:5" x14ac:dyDescent="0.3">
      <c r="A623" t="s">
        <v>879</v>
      </c>
      <c r="C623" t="s">
        <v>393</v>
      </c>
      <c r="E623" t="e">
        <f>FIND(E$1,CONCATENATE(C623,D623))</f>
        <v>#VALUE!</v>
      </c>
    </row>
    <row r="624" spans="1:5" x14ac:dyDescent="0.3">
      <c r="A624" t="s">
        <v>880</v>
      </c>
      <c r="C624" t="s">
        <v>881</v>
      </c>
      <c r="D624" t="s">
        <v>139</v>
      </c>
      <c r="E624">
        <f>FIND(E$1,CONCATENATE(C624,D624))</f>
        <v>670</v>
      </c>
    </row>
    <row r="625" spans="1:5" x14ac:dyDescent="0.3">
      <c r="A625" t="s">
        <v>882</v>
      </c>
      <c r="C625" t="s">
        <v>881</v>
      </c>
      <c r="D625" t="s">
        <v>139</v>
      </c>
      <c r="E625">
        <f>FIND(E$1,CONCATENATE(C625,D625))</f>
        <v>670</v>
      </c>
    </row>
    <row r="626" spans="1:5" x14ac:dyDescent="0.3">
      <c r="A626" t="s">
        <v>883</v>
      </c>
      <c r="C626" t="s">
        <v>884</v>
      </c>
      <c r="D626" t="s">
        <v>139</v>
      </c>
      <c r="E626">
        <f>FIND(E$1,CONCATENATE(C626,D626))</f>
        <v>646</v>
      </c>
    </row>
    <row r="627" spans="1:5" x14ac:dyDescent="0.3">
      <c r="A627" t="s">
        <v>885</v>
      </c>
      <c r="C627" t="s">
        <v>884</v>
      </c>
      <c r="D627" t="s">
        <v>139</v>
      </c>
      <c r="E627">
        <f>FIND(E$1,CONCATENATE(C627,D627))</f>
        <v>646</v>
      </c>
    </row>
    <row r="628" spans="1:5" x14ac:dyDescent="0.3">
      <c r="A628" t="s">
        <v>886</v>
      </c>
      <c r="C628" t="s">
        <v>881</v>
      </c>
      <c r="D628" t="s">
        <v>139</v>
      </c>
      <c r="E628">
        <f>FIND(E$1,CONCATENATE(C628,D628))</f>
        <v>670</v>
      </c>
    </row>
    <row r="629" spans="1:5" x14ac:dyDescent="0.3">
      <c r="A629" t="s">
        <v>887</v>
      </c>
      <c r="C629" t="s">
        <v>884</v>
      </c>
      <c r="D629" t="s">
        <v>139</v>
      </c>
      <c r="E629">
        <f>FIND(E$1,CONCATENATE(C629,D629))</f>
        <v>646</v>
      </c>
    </row>
    <row r="630" spans="1:5" x14ac:dyDescent="0.3">
      <c r="A630" t="s">
        <v>888</v>
      </c>
      <c r="C630" t="s">
        <v>884</v>
      </c>
      <c r="D630" t="s">
        <v>139</v>
      </c>
      <c r="E630">
        <f>FIND(E$1,CONCATENATE(C630,D630))</f>
        <v>646</v>
      </c>
    </row>
    <row r="631" spans="1:5" x14ac:dyDescent="0.3">
      <c r="A631" t="s">
        <v>889</v>
      </c>
      <c r="C631" t="s">
        <v>884</v>
      </c>
      <c r="D631" t="s">
        <v>139</v>
      </c>
      <c r="E631">
        <f>FIND(E$1,CONCATENATE(C631,D631))</f>
        <v>646</v>
      </c>
    </row>
    <row r="632" spans="1:5" x14ac:dyDescent="0.3">
      <c r="A632" t="s">
        <v>890</v>
      </c>
      <c r="C632" t="s">
        <v>881</v>
      </c>
      <c r="D632" t="s">
        <v>139</v>
      </c>
      <c r="E632">
        <f>FIND(E$1,CONCATENATE(C632,D632))</f>
        <v>670</v>
      </c>
    </row>
    <row r="633" spans="1:5" x14ac:dyDescent="0.3">
      <c r="A633" t="s">
        <v>891</v>
      </c>
      <c r="C633" t="s">
        <v>884</v>
      </c>
      <c r="D633" t="s">
        <v>139</v>
      </c>
      <c r="E633">
        <f>FIND(E$1,CONCATENATE(C633,D633))</f>
        <v>646</v>
      </c>
    </row>
    <row r="634" spans="1:5" x14ac:dyDescent="0.3">
      <c r="A634" t="s">
        <v>892</v>
      </c>
      <c r="C634" t="s">
        <v>884</v>
      </c>
      <c r="D634" t="s">
        <v>139</v>
      </c>
      <c r="E634">
        <f>FIND(E$1,CONCATENATE(C634,D634))</f>
        <v>646</v>
      </c>
    </row>
    <row r="635" spans="1:5" x14ac:dyDescent="0.3">
      <c r="A635" t="s">
        <v>893</v>
      </c>
      <c r="C635" t="s">
        <v>884</v>
      </c>
      <c r="D635" t="s">
        <v>139</v>
      </c>
      <c r="E635">
        <f>FIND(E$1,CONCATENATE(C635,D635))</f>
        <v>646</v>
      </c>
    </row>
    <row r="636" spans="1:5" x14ac:dyDescent="0.3">
      <c r="A636" t="s">
        <v>894</v>
      </c>
      <c r="C636" t="s">
        <v>881</v>
      </c>
      <c r="D636" t="s">
        <v>139</v>
      </c>
      <c r="E636">
        <f>FIND(E$1,CONCATENATE(C636,D636))</f>
        <v>670</v>
      </c>
    </row>
    <row r="637" spans="1:5" x14ac:dyDescent="0.3">
      <c r="A637" t="s">
        <v>895</v>
      </c>
      <c r="C637" t="s">
        <v>881</v>
      </c>
      <c r="D637" t="s">
        <v>139</v>
      </c>
      <c r="E637">
        <f>FIND(E$1,CONCATENATE(C637,D637))</f>
        <v>670</v>
      </c>
    </row>
    <row r="638" spans="1:5" x14ac:dyDescent="0.3">
      <c r="A638" t="s">
        <v>896</v>
      </c>
      <c r="C638" t="s">
        <v>881</v>
      </c>
      <c r="D638" t="s">
        <v>139</v>
      </c>
      <c r="E638">
        <f>FIND(E$1,CONCATENATE(C638,D638))</f>
        <v>670</v>
      </c>
    </row>
    <row r="639" spans="1:5" x14ac:dyDescent="0.3">
      <c r="A639" t="s">
        <v>897</v>
      </c>
      <c r="C639" t="s">
        <v>884</v>
      </c>
      <c r="D639" t="s">
        <v>139</v>
      </c>
      <c r="E639">
        <f>FIND(E$1,CONCATENATE(C639,D639))</f>
        <v>646</v>
      </c>
    </row>
    <row r="640" spans="1:5" x14ac:dyDescent="0.3">
      <c r="A640" t="s">
        <v>898</v>
      </c>
      <c r="C640" t="s">
        <v>802</v>
      </c>
      <c r="E640">
        <f>FIND(E$1,CONCATENATE(C640,D640))</f>
        <v>322</v>
      </c>
    </row>
    <row r="641" spans="1:5" x14ac:dyDescent="0.3">
      <c r="A641" t="s">
        <v>899</v>
      </c>
      <c r="C641" t="s">
        <v>884</v>
      </c>
      <c r="D641" t="s">
        <v>139</v>
      </c>
      <c r="E641">
        <f>FIND(E$1,CONCATENATE(C641,D641))</f>
        <v>646</v>
      </c>
    </row>
    <row r="642" spans="1:5" x14ac:dyDescent="0.3">
      <c r="A642" t="s">
        <v>900</v>
      </c>
      <c r="C642" t="s">
        <v>901</v>
      </c>
      <c r="E642">
        <f>FIND(E$1,CONCATENATE(C642,D642))</f>
        <v>353</v>
      </c>
    </row>
    <row r="643" spans="1:5" x14ac:dyDescent="0.3">
      <c r="A643" t="s">
        <v>902</v>
      </c>
      <c r="C643" t="s">
        <v>903</v>
      </c>
      <c r="E643">
        <f>FIND(E$1,CONCATENATE(C643,D643))</f>
        <v>320</v>
      </c>
    </row>
    <row r="644" spans="1:5" x14ac:dyDescent="0.3">
      <c r="A644" t="s">
        <v>904</v>
      </c>
      <c r="C644" t="s">
        <v>884</v>
      </c>
      <c r="D644" t="s">
        <v>139</v>
      </c>
      <c r="E644">
        <f>FIND(E$1,CONCATENATE(C644,D644))</f>
        <v>646</v>
      </c>
    </row>
    <row r="645" spans="1:5" x14ac:dyDescent="0.3">
      <c r="A645" t="s">
        <v>905</v>
      </c>
      <c r="C645" t="s">
        <v>906</v>
      </c>
      <c r="D645" t="s">
        <v>37</v>
      </c>
      <c r="E645">
        <f>FIND(E$1,CONCATENATE(C645,D645))</f>
        <v>348</v>
      </c>
    </row>
    <row r="646" spans="1:5" x14ac:dyDescent="0.3">
      <c r="A646" t="s">
        <v>907</v>
      </c>
      <c r="C646" t="s">
        <v>908</v>
      </c>
      <c r="E646">
        <f>FIND(E$1,CONCATENATE(C646,D646))</f>
        <v>354</v>
      </c>
    </row>
    <row r="647" spans="1:5" x14ac:dyDescent="0.3">
      <c r="A647" t="s">
        <v>909</v>
      </c>
      <c r="C647" t="s">
        <v>901</v>
      </c>
      <c r="E647">
        <f>FIND(E$1,CONCATENATE(C647,D647))</f>
        <v>353</v>
      </c>
    </row>
    <row r="648" spans="1:5" x14ac:dyDescent="0.3">
      <c r="A648" t="s">
        <v>910</v>
      </c>
      <c r="C648" t="s">
        <v>906</v>
      </c>
      <c r="D648" t="s">
        <v>37</v>
      </c>
      <c r="E648">
        <f>FIND(E$1,CONCATENATE(C648,D648))</f>
        <v>348</v>
      </c>
    </row>
    <row r="649" spans="1:5" x14ac:dyDescent="0.3">
      <c r="A649" t="s">
        <v>911</v>
      </c>
      <c r="C649" t="s">
        <v>1</v>
      </c>
      <c r="E649">
        <f>FIND(E$1,CONCATENATE(C649,D649))</f>
        <v>4</v>
      </c>
    </row>
    <row r="650" spans="1:5" x14ac:dyDescent="0.3">
      <c r="A650" t="s">
        <v>912</v>
      </c>
      <c r="C650" t="s">
        <v>901</v>
      </c>
      <c r="E650">
        <f>FIND(E$1,CONCATENATE(C650,D650))</f>
        <v>353</v>
      </c>
    </row>
    <row r="651" spans="1:5" x14ac:dyDescent="0.3">
      <c r="A651" t="s">
        <v>913</v>
      </c>
      <c r="C651" t="s">
        <v>1</v>
      </c>
      <c r="E651">
        <f>FIND(E$1,CONCATENATE(C651,D651))</f>
        <v>4</v>
      </c>
    </row>
    <row r="652" spans="1:5" x14ac:dyDescent="0.3">
      <c r="A652" t="s">
        <v>914</v>
      </c>
      <c r="C652" t="s">
        <v>915</v>
      </c>
      <c r="E652">
        <f>FIND(E$1,CONCATENATE(C652,D652))</f>
        <v>51</v>
      </c>
    </row>
    <row r="653" spans="1:5" x14ac:dyDescent="0.3">
      <c r="A653" t="s">
        <v>916</v>
      </c>
      <c r="C653" t="s">
        <v>901</v>
      </c>
      <c r="E653">
        <f>FIND(E$1,CONCATENATE(C653,D653))</f>
        <v>353</v>
      </c>
    </row>
    <row r="654" spans="1:5" x14ac:dyDescent="0.3">
      <c r="A654" t="s">
        <v>917</v>
      </c>
      <c r="C654" t="s">
        <v>1</v>
      </c>
      <c r="E654">
        <f>FIND(E$1,CONCATENATE(C654,D654))</f>
        <v>4</v>
      </c>
    </row>
    <row r="655" spans="1:5" x14ac:dyDescent="0.3">
      <c r="A655" t="s">
        <v>918</v>
      </c>
      <c r="C655" t="s">
        <v>915</v>
      </c>
      <c r="E655">
        <f>FIND(E$1,CONCATENATE(C655,D655))</f>
        <v>51</v>
      </c>
    </row>
    <row r="656" spans="1:5" x14ac:dyDescent="0.3">
      <c r="A656" t="s">
        <v>919</v>
      </c>
      <c r="C656" t="s">
        <v>1</v>
      </c>
      <c r="E656">
        <f>FIND(E$1,CONCATENATE(C656,D656))</f>
        <v>4</v>
      </c>
    </row>
    <row r="657" spans="1:5" x14ac:dyDescent="0.3">
      <c r="A657" t="s">
        <v>920</v>
      </c>
      <c r="C657" t="s">
        <v>915</v>
      </c>
      <c r="E657">
        <f>FIND(E$1,CONCATENATE(C657,D657))</f>
        <v>51</v>
      </c>
    </row>
    <row r="658" spans="1:5" x14ac:dyDescent="0.3">
      <c r="A658" t="s">
        <v>921</v>
      </c>
      <c r="C658" t="s">
        <v>901</v>
      </c>
      <c r="E658">
        <f>FIND(E$1,CONCATENATE(C658,D658))</f>
        <v>353</v>
      </c>
    </row>
    <row r="659" spans="1:5" x14ac:dyDescent="0.3">
      <c r="A659" t="s">
        <v>922</v>
      </c>
      <c r="C659" t="s">
        <v>1</v>
      </c>
      <c r="E659">
        <f>FIND(E$1,CONCATENATE(C659,D659))</f>
        <v>4</v>
      </c>
    </row>
    <row r="660" spans="1:5" x14ac:dyDescent="0.3">
      <c r="A660" t="s">
        <v>923</v>
      </c>
      <c r="C660" t="s">
        <v>915</v>
      </c>
      <c r="E660">
        <f>FIND(E$1,CONCATENATE(C660,D660))</f>
        <v>51</v>
      </c>
    </row>
    <row r="661" spans="1:5" x14ac:dyDescent="0.3">
      <c r="A661" t="s">
        <v>924</v>
      </c>
      <c r="C661" t="s">
        <v>1</v>
      </c>
      <c r="E661">
        <f>FIND(E$1,CONCATENATE(C661,D661))</f>
        <v>4</v>
      </c>
    </row>
    <row r="662" spans="1:5" x14ac:dyDescent="0.3">
      <c r="A662" t="s">
        <v>925</v>
      </c>
      <c r="C662" t="s">
        <v>772</v>
      </c>
      <c r="E662">
        <f>FIND(E$1,CONCATENATE(C662,D662))</f>
        <v>4</v>
      </c>
    </row>
    <row r="663" spans="1:5" x14ac:dyDescent="0.3">
      <c r="A663" t="s">
        <v>926</v>
      </c>
      <c r="C663" t="s">
        <v>915</v>
      </c>
      <c r="E663">
        <f>FIND(E$1,CONCATENATE(C663,D663))</f>
        <v>51</v>
      </c>
    </row>
    <row r="664" spans="1:5" x14ac:dyDescent="0.3">
      <c r="A664" t="s">
        <v>927</v>
      </c>
      <c r="C664" t="s">
        <v>901</v>
      </c>
      <c r="E664">
        <f>FIND(E$1,CONCATENATE(C664,D664))</f>
        <v>353</v>
      </c>
    </row>
    <row r="665" spans="1:5" x14ac:dyDescent="0.3">
      <c r="A665" t="s">
        <v>928</v>
      </c>
      <c r="C665" t="s">
        <v>915</v>
      </c>
      <c r="E665">
        <f>FIND(E$1,CONCATENATE(C665,D665))</f>
        <v>51</v>
      </c>
    </row>
    <row r="666" spans="1:5" x14ac:dyDescent="0.3">
      <c r="A666" t="s">
        <v>929</v>
      </c>
      <c r="C666" t="s">
        <v>901</v>
      </c>
      <c r="E666">
        <f>FIND(E$1,CONCATENATE(C666,D666))</f>
        <v>353</v>
      </c>
    </row>
    <row r="667" spans="1:5" x14ac:dyDescent="0.3">
      <c r="A667" t="s">
        <v>930</v>
      </c>
      <c r="C667" t="s">
        <v>901</v>
      </c>
      <c r="E667">
        <f>FIND(E$1,CONCATENATE(C667,D667))</f>
        <v>353</v>
      </c>
    </row>
    <row r="668" spans="1:5" x14ac:dyDescent="0.3">
      <c r="A668" t="s">
        <v>931</v>
      </c>
      <c r="C668" t="s">
        <v>772</v>
      </c>
      <c r="E668">
        <f>FIND(E$1,CONCATENATE(C668,D668))</f>
        <v>4</v>
      </c>
    </row>
    <row r="669" spans="1:5" x14ac:dyDescent="0.3">
      <c r="A669" t="s">
        <v>932</v>
      </c>
      <c r="C669" t="s">
        <v>901</v>
      </c>
      <c r="E669">
        <f>FIND(E$1,CONCATENATE(C669,D669))</f>
        <v>353</v>
      </c>
    </row>
    <row r="670" spans="1:5" x14ac:dyDescent="0.3">
      <c r="A670" t="s">
        <v>933</v>
      </c>
      <c r="C670" t="s">
        <v>772</v>
      </c>
      <c r="E670">
        <f>FIND(E$1,CONCATENATE(C670,D670))</f>
        <v>4</v>
      </c>
    </row>
    <row r="671" spans="1:5" x14ac:dyDescent="0.3">
      <c r="A671" t="s">
        <v>934</v>
      </c>
      <c r="E671" t="e">
        <f>FIND(E$1,CONCATENATE(C671,D671))</f>
        <v>#VALUE!</v>
      </c>
    </row>
    <row r="672" spans="1:5" x14ac:dyDescent="0.3">
      <c r="A672" t="s">
        <v>935</v>
      </c>
      <c r="C672" t="s">
        <v>901</v>
      </c>
      <c r="E672">
        <f>FIND(E$1,CONCATENATE(C672,D672))</f>
        <v>353</v>
      </c>
    </row>
    <row r="673" spans="1:5" x14ac:dyDescent="0.3">
      <c r="A673" t="s">
        <v>936</v>
      </c>
      <c r="C673" t="s">
        <v>901</v>
      </c>
      <c r="E673">
        <f>FIND(E$1,CONCATENATE(C673,D673))</f>
        <v>353</v>
      </c>
    </row>
    <row r="674" spans="1:5" x14ac:dyDescent="0.3">
      <c r="A674" t="s">
        <v>937</v>
      </c>
      <c r="C674" t="s">
        <v>756</v>
      </c>
      <c r="D674" t="s">
        <v>37</v>
      </c>
      <c r="E674">
        <f>FIND(E$1,CONCATENATE(C674,D674))</f>
        <v>641</v>
      </c>
    </row>
    <row r="675" spans="1:5" x14ac:dyDescent="0.3">
      <c r="A675" t="s">
        <v>938</v>
      </c>
      <c r="C675" t="s">
        <v>939</v>
      </c>
      <c r="D675" t="s">
        <v>37</v>
      </c>
      <c r="E675">
        <f>FIND(E$1,CONCATENATE(C675,D675))</f>
        <v>4</v>
      </c>
    </row>
    <row r="676" spans="1:5" x14ac:dyDescent="0.3">
      <c r="A676" t="s">
        <v>940</v>
      </c>
      <c r="C676" t="s">
        <v>756</v>
      </c>
      <c r="D676" t="s">
        <v>37</v>
      </c>
      <c r="E676">
        <f>FIND(E$1,CONCATENATE(C676,D676))</f>
        <v>641</v>
      </c>
    </row>
    <row r="677" spans="1:5" x14ac:dyDescent="0.3">
      <c r="A677" t="s">
        <v>941</v>
      </c>
      <c r="C677" t="s">
        <v>942</v>
      </c>
      <c r="D677" t="s">
        <v>55</v>
      </c>
      <c r="E677">
        <f>FIND(E$1,CONCATENATE(C677,D677))</f>
        <v>890</v>
      </c>
    </row>
    <row r="678" spans="1:5" x14ac:dyDescent="0.3">
      <c r="A678" t="s">
        <v>943</v>
      </c>
      <c r="C678" t="s">
        <v>944</v>
      </c>
      <c r="E678">
        <f>FIND(E$1,CONCATENATE(C678,D678))</f>
        <v>328</v>
      </c>
    </row>
    <row r="679" spans="1:5" x14ac:dyDescent="0.3">
      <c r="A679" t="s">
        <v>945</v>
      </c>
      <c r="C679" t="s">
        <v>944</v>
      </c>
      <c r="E679">
        <f>FIND(E$1,CONCATENATE(C679,D679))</f>
        <v>328</v>
      </c>
    </row>
    <row r="680" spans="1:5" x14ac:dyDescent="0.3">
      <c r="A680" t="s">
        <v>946</v>
      </c>
      <c r="C680" t="s">
        <v>947</v>
      </c>
      <c r="E680">
        <f>FIND(E$1,CONCATENATE(C680,D680))</f>
        <v>204</v>
      </c>
    </row>
    <row r="681" spans="1:5" x14ac:dyDescent="0.3">
      <c r="A681" t="s">
        <v>948</v>
      </c>
      <c r="C681" t="s">
        <v>944</v>
      </c>
      <c r="E681">
        <f>FIND(E$1,CONCATENATE(C681,D681))</f>
        <v>328</v>
      </c>
    </row>
    <row r="682" spans="1:5" x14ac:dyDescent="0.3">
      <c r="A682" t="s">
        <v>949</v>
      </c>
      <c r="C682" t="s">
        <v>947</v>
      </c>
      <c r="E682">
        <f>FIND(E$1,CONCATENATE(C682,D682))</f>
        <v>204</v>
      </c>
    </row>
    <row r="683" spans="1:5" x14ac:dyDescent="0.3">
      <c r="A683" t="s">
        <v>950</v>
      </c>
      <c r="C683" t="s">
        <v>951</v>
      </c>
      <c r="D683" t="s">
        <v>139</v>
      </c>
      <c r="E683">
        <f>FIND(E$1,CONCATENATE(C683,D683))</f>
        <v>431</v>
      </c>
    </row>
    <row r="684" spans="1:5" x14ac:dyDescent="0.3">
      <c r="A684" t="s">
        <v>952</v>
      </c>
      <c r="C684" t="s">
        <v>947</v>
      </c>
      <c r="E684">
        <f>FIND(E$1,CONCATENATE(C684,D684))</f>
        <v>204</v>
      </c>
    </row>
    <row r="685" spans="1:5" x14ac:dyDescent="0.3">
      <c r="A685" t="s">
        <v>953</v>
      </c>
      <c r="C685" t="s">
        <v>951</v>
      </c>
      <c r="D685" t="s">
        <v>139</v>
      </c>
      <c r="E685">
        <f>FIND(E$1,CONCATENATE(C685,D685))</f>
        <v>431</v>
      </c>
    </row>
    <row r="686" spans="1:5" x14ac:dyDescent="0.3">
      <c r="A686" t="s">
        <v>954</v>
      </c>
      <c r="C686" t="s">
        <v>83</v>
      </c>
      <c r="E686">
        <f>FIND(E$1,CONCATENATE(C686,D686))</f>
        <v>567</v>
      </c>
    </row>
    <row r="687" spans="1:5" x14ac:dyDescent="0.3">
      <c r="A687" t="s">
        <v>955</v>
      </c>
      <c r="C687" t="s">
        <v>951</v>
      </c>
      <c r="D687" t="s">
        <v>139</v>
      </c>
      <c r="E687">
        <f>FIND(E$1,CONCATENATE(C687,D687))</f>
        <v>431</v>
      </c>
    </row>
    <row r="688" spans="1:5" x14ac:dyDescent="0.3">
      <c r="A688" t="s">
        <v>956</v>
      </c>
      <c r="C688" t="s">
        <v>947</v>
      </c>
      <c r="E688">
        <f>FIND(E$1,CONCATENATE(C688,D688))</f>
        <v>204</v>
      </c>
    </row>
    <row r="689" spans="1:5" x14ac:dyDescent="0.3">
      <c r="A689" t="s">
        <v>957</v>
      </c>
      <c r="C689" t="s">
        <v>83</v>
      </c>
      <c r="E689">
        <f>FIND(E$1,CONCATENATE(C689,D689))</f>
        <v>567</v>
      </c>
    </row>
    <row r="690" spans="1:5" x14ac:dyDescent="0.3">
      <c r="A690" t="s">
        <v>958</v>
      </c>
      <c r="C690" t="s">
        <v>884</v>
      </c>
      <c r="D690" t="s">
        <v>139</v>
      </c>
      <c r="E690">
        <f>FIND(E$1,CONCATENATE(C690,D690))</f>
        <v>646</v>
      </c>
    </row>
    <row r="691" spans="1:5" x14ac:dyDescent="0.3">
      <c r="A691" t="s">
        <v>959</v>
      </c>
      <c r="C691" t="s">
        <v>83</v>
      </c>
      <c r="E691">
        <f>FIND(E$1,CONCATENATE(C691,D691))</f>
        <v>567</v>
      </c>
    </row>
    <row r="692" spans="1:5" x14ac:dyDescent="0.3">
      <c r="A692" t="s">
        <v>960</v>
      </c>
      <c r="C692" t="s">
        <v>947</v>
      </c>
      <c r="E692">
        <f>FIND(E$1,CONCATENATE(C692,D692))</f>
        <v>204</v>
      </c>
    </row>
    <row r="693" spans="1:5" x14ac:dyDescent="0.3">
      <c r="A693" t="s">
        <v>961</v>
      </c>
      <c r="C693" t="s">
        <v>944</v>
      </c>
      <c r="E693">
        <f>FIND(E$1,CONCATENATE(C693,D693))</f>
        <v>328</v>
      </c>
    </row>
    <row r="694" spans="1:5" x14ac:dyDescent="0.3">
      <c r="A694" t="s">
        <v>962</v>
      </c>
      <c r="C694" t="s">
        <v>947</v>
      </c>
      <c r="E694">
        <f>FIND(E$1,CONCATENATE(C694,D694))</f>
        <v>204</v>
      </c>
    </row>
    <row r="695" spans="1:5" x14ac:dyDescent="0.3">
      <c r="A695" t="s">
        <v>963</v>
      </c>
      <c r="C695" t="s">
        <v>951</v>
      </c>
      <c r="D695" t="s">
        <v>139</v>
      </c>
      <c r="E695">
        <f>FIND(E$1,CONCATENATE(C695,D695))</f>
        <v>431</v>
      </c>
    </row>
    <row r="696" spans="1:5" x14ac:dyDescent="0.3">
      <c r="A696" t="s">
        <v>964</v>
      </c>
      <c r="C696" t="s">
        <v>947</v>
      </c>
      <c r="E696">
        <f>FIND(E$1,CONCATENATE(C696,D696))</f>
        <v>204</v>
      </c>
    </row>
    <row r="697" spans="1:5" x14ac:dyDescent="0.3">
      <c r="A697" t="s">
        <v>965</v>
      </c>
      <c r="C697" t="s">
        <v>947</v>
      </c>
      <c r="E697">
        <f>FIND(E$1,CONCATENATE(C697,D697))</f>
        <v>204</v>
      </c>
    </row>
    <row r="698" spans="1:5" x14ac:dyDescent="0.3">
      <c r="A698" t="s">
        <v>966</v>
      </c>
      <c r="C698" t="s">
        <v>884</v>
      </c>
      <c r="D698" t="s">
        <v>139</v>
      </c>
      <c r="E698">
        <f>FIND(E$1,CONCATENATE(C698,D698))</f>
        <v>646</v>
      </c>
    </row>
    <row r="699" spans="1:5" x14ac:dyDescent="0.3">
      <c r="A699" t="s">
        <v>967</v>
      </c>
      <c r="C699" t="s">
        <v>951</v>
      </c>
      <c r="D699" t="s">
        <v>139</v>
      </c>
      <c r="E699">
        <f>FIND(E$1,CONCATENATE(C699,D699))</f>
        <v>431</v>
      </c>
    </row>
    <row r="700" spans="1:5" x14ac:dyDescent="0.3">
      <c r="A700" t="s">
        <v>968</v>
      </c>
      <c r="C700" t="s">
        <v>947</v>
      </c>
      <c r="E700">
        <f>FIND(E$1,CONCATENATE(C700,D700))</f>
        <v>204</v>
      </c>
    </row>
    <row r="701" spans="1:5" x14ac:dyDescent="0.3">
      <c r="A701" t="s">
        <v>969</v>
      </c>
      <c r="C701" t="s">
        <v>970</v>
      </c>
      <c r="E701">
        <f>FIND(E$1,CONCATENATE(C701,D701))</f>
        <v>469</v>
      </c>
    </row>
    <row r="702" spans="1:5" x14ac:dyDescent="0.3">
      <c r="A702" t="s">
        <v>971</v>
      </c>
      <c r="C702" t="s">
        <v>947</v>
      </c>
      <c r="E702">
        <f>FIND(E$1,CONCATENATE(C702,D702))</f>
        <v>204</v>
      </c>
    </row>
    <row r="703" spans="1:5" x14ac:dyDescent="0.3">
      <c r="A703" t="s">
        <v>972</v>
      </c>
      <c r="C703" t="s">
        <v>884</v>
      </c>
      <c r="D703" t="s">
        <v>139</v>
      </c>
      <c r="E703">
        <f>FIND(E$1,CONCATENATE(C703,D703))</f>
        <v>646</v>
      </c>
    </row>
    <row r="704" spans="1:5" x14ac:dyDescent="0.3">
      <c r="A704" t="s">
        <v>973</v>
      </c>
      <c r="C704" t="s">
        <v>83</v>
      </c>
      <c r="E704">
        <f>FIND(E$1,CONCATENATE(C704,D704))</f>
        <v>567</v>
      </c>
    </row>
    <row r="705" spans="1:5" x14ac:dyDescent="0.3">
      <c r="A705" t="s">
        <v>974</v>
      </c>
      <c r="C705" t="s">
        <v>970</v>
      </c>
      <c r="E705">
        <f>FIND(E$1,CONCATENATE(C705,D705))</f>
        <v>469</v>
      </c>
    </row>
    <row r="706" spans="1:5" x14ac:dyDescent="0.3">
      <c r="A706" t="s">
        <v>975</v>
      </c>
      <c r="C706" t="s">
        <v>83</v>
      </c>
      <c r="E706">
        <f>FIND(E$1,CONCATENATE(C706,D706))</f>
        <v>567</v>
      </c>
    </row>
    <row r="707" spans="1:5" x14ac:dyDescent="0.3">
      <c r="A707" t="s">
        <v>976</v>
      </c>
      <c r="C707" t="s">
        <v>884</v>
      </c>
      <c r="D707" t="s">
        <v>139</v>
      </c>
      <c r="E707">
        <f>FIND(E$1,CONCATENATE(C707,D707))</f>
        <v>646</v>
      </c>
    </row>
    <row r="708" spans="1:5" x14ac:dyDescent="0.3">
      <c r="A708" t="s">
        <v>977</v>
      </c>
      <c r="C708" t="s">
        <v>884</v>
      </c>
      <c r="D708" t="s">
        <v>139</v>
      </c>
      <c r="E708">
        <f>FIND(E$1,CONCATENATE(C708,D708))</f>
        <v>646</v>
      </c>
    </row>
    <row r="709" spans="1:5" x14ac:dyDescent="0.3">
      <c r="A709" t="s">
        <v>978</v>
      </c>
      <c r="C709" t="s">
        <v>979</v>
      </c>
      <c r="E709" t="e">
        <f>FIND(E$1,CONCATENATE(C709,D709))</f>
        <v>#VALUE!</v>
      </c>
    </row>
    <row r="710" spans="1:5" x14ac:dyDescent="0.3">
      <c r="A710" t="s">
        <v>980</v>
      </c>
      <c r="C710" t="s">
        <v>951</v>
      </c>
      <c r="D710" t="s">
        <v>139</v>
      </c>
      <c r="E710">
        <f>FIND(E$1,CONCATENATE(C710,D710))</f>
        <v>431</v>
      </c>
    </row>
    <row r="711" spans="1:5" x14ac:dyDescent="0.3">
      <c r="A711" t="s">
        <v>981</v>
      </c>
      <c r="C711" t="s">
        <v>982</v>
      </c>
      <c r="E711">
        <f>FIND(E$1,CONCATENATE(C711,D711))</f>
        <v>391</v>
      </c>
    </row>
    <row r="712" spans="1:5" x14ac:dyDescent="0.3">
      <c r="A712" t="s">
        <v>983</v>
      </c>
      <c r="C712" t="s">
        <v>984</v>
      </c>
      <c r="E712">
        <f>FIND(E$1,CONCATENATE(C712,D712))</f>
        <v>406</v>
      </c>
    </row>
    <row r="713" spans="1:5" x14ac:dyDescent="0.3">
      <c r="A713" t="s">
        <v>985</v>
      </c>
      <c r="C713" t="s">
        <v>951</v>
      </c>
      <c r="D713" t="s">
        <v>139</v>
      </c>
      <c r="E713">
        <f>FIND(E$1,CONCATENATE(C713,D713))</f>
        <v>431</v>
      </c>
    </row>
    <row r="714" spans="1:5" x14ac:dyDescent="0.3">
      <c r="A714" t="s">
        <v>986</v>
      </c>
      <c r="C714" t="s">
        <v>25</v>
      </c>
      <c r="E714">
        <f>FIND(E$1,CONCATENATE(C714,D714))</f>
        <v>422</v>
      </c>
    </row>
    <row r="715" spans="1:5" x14ac:dyDescent="0.3">
      <c r="A715" t="s">
        <v>987</v>
      </c>
      <c r="C715" t="s">
        <v>988</v>
      </c>
      <c r="E715">
        <f>FIND(E$1,CONCATENATE(C715,D715))</f>
        <v>248</v>
      </c>
    </row>
    <row r="716" spans="1:5" x14ac:dyDescent="0.3">
      <c r="A716" t="s">
        <v>989</v>
      </c>
      <c r="C716" t="s">
        <v>982</v>
      </c>
      <c r="E716">
        <f>FIND(E$1,CONCATENATE(C716,D716))</f>
        <v>391</v>
      </c>
    </row>
    <row r="717" spans="1:5" x14ac:dyDescent="0.3">
      <c r="A717" t="s">
        <v>990</v>
      </c>
      <c r="C717" t="s">
        <v>991</v>
      </c>
      <c r="E717">
        <f>FIND(E$1,CONCATENATE(C717,D717))</f>
        <v>275</v>
      </c>
    </row>
    <row r="718" spans="1:5" x14ac:dyDescent="0.3">
      <c r="A718" t="s">
        <v>992</v>
      </c>
      <c r="C718" t="s">
        <v>982</v>
      </c>
      <c r="E718">
        <f>FIND(E$1,CONCATENATE(C718,D718))</f>
        <v>391</v>
      </c>
    </row>
    <row r="719" spans="1:5" x14ac:dyDescent="0.3">
      <c r="A719" t="s">
        <v>993</v>
      </c>
      <c r="C719" t="s">
        <v>991</v>
      </c>
      <c r="E719">
        <f>FIND(E$1,CONCATENATE(C719,D719))</f>
        <v>275</v>
      </c>
    </row>
    <row r="720" spans="1:5" x14ac:dyDescent="0.3">
      <c r="A720" t="s">
        <v>994</v>
      </c>
      <c r="C720" t="s">
        <v>991</v>
      </c>
      <c r="E720">
        <f>FIND(E$1,CONCATENATE(C720,D720))</f>
        <v>275</v>
      </c>
    </row>
    <row r="721" spans="1:5" x14ac:dyDescent="0.3">
      <c r="A721" t="s">
        <v>995</v>
      </c>
      <c r="C721" t="s">
        <v>982</v>
      </c>
      <c r="E721">
        <f>FIND(E$1,CONCATENATE(C721,D721))</f>
        <v>391</v>
      </c>
    </row>
    <row r="722" spans="1:5" x14ac:dyDescent="0.3">
      <c r="A722" t="s">
        <v>996</v>
      </c>
      <c r="C722" t="s">
        <v>763</v>
      </c>
      <c r="E722">
        <f>FIND(E$1,CONCATENATE(C722,D722))</f>
        <v>683</v>
      </c>
    </row>
    <row r="723" spans="1:5" x14ac:dyDescent="0.3">
      <c r="A723" t="s">
        <v>997</v>
      </c>
      <c r="C723" t="s">
        <v>982</v>
      </c>
      <c r="E723">
        <f>FIND(E$1,CONCATENATE(C723,D723))</f>
        <v>391</v>
      </c>
    </row>
    <row r="724" spans="1:5" x14ac:dyDescent="0.3">
      <c r="A724" t="s">
        <v>998</v>
      </c>
      <c r="C724" t="s">
        <v>984</v>
      </c>
      <c r="E724">
        <f>FIND(E$1,CONCATENATE(C724,D724))</f>
        <v>406</v>
      </c>
    </row>
    <row r="725" spans="1:5" x14ac:dyDescent="0.3">
      <c r="A725" t="s">
        <v>999</v>
      </c>
      <c r="C725" t="s">
        <v>393</v>
      </c>
      <c r="E725" t="e">
        <f>FIND(E$1,CONCATENATE(C725,D725))</f>
        <v>#VALUE!</v>
      </c>
    </row>
    <row r="726" spans="1:5" x14ac:dyDescent="0.3">
      <c r="A726" t="s">
        <v>1000</v>
      </c>
      <c r="C726" t="s">
        <v>982</v>
      </c>
      <c r="E726">
        <f>FIND(E$1,CONCATENATE(C726,D726))</f>
        <v>391</v>
      </c>
    </row>
    <row r="727" spans="1:5" x14ac:dyDescent="0.3">
      <c r="A727" t="s">
        <v>1001</v>
      </c>
      <c r="C727" t="s">
        <v>1002</v>
      </c>
      <c r="E727">
        <f>FIND(E$1,CONCATENATE(C727,D727))</f>
        <v>299</v>
      </c>
    </row>
    <row r="728" spans="1:5" x14ac:dyDescent="0.3">
      <c r="A728" t="s">
        <v>1003</v>
      </c>
      <c r="C728" t="s">
        <v>984</v>
      </c>
      <c r="E728">
        <f>FIND(E$1,CONCATENATE(C728,D728))</f>
        <v>406</v>
      </c>
    </row>
    <row r="729" spans="1:5" x14ac:dyDescent="0.3">
      <c r="A729" t="s">
        <v>1004</v>
      </c>
      <c r="C729" t="s">
        <v>1005</v>
      </c>
      <c r="D729" t="s">
        <v>1006</v>
      </c>
      <c r="E729">
        <f>FIND(E$1,CONCATENATE(C729,D729))</f>
        <v>380</v>
      </c>
    </row>
    <row r="730" spans="1:5" x14ac:dyDescent="0.3">
      <c r="A730" t="s">
        <v>1007</v>
      </c>
      <c r="C730" t="s">
        <v>1008</v>
      </c>
      <c r="D730" t="s">
        <v>1009</v>
      </c>
      <c r="E730">
        <f>FIND(E$1,CONCATENATE(C730,D730))</f>
        <v>302</v>
      </c>
    </row>
    <row r="731" spans="1:5" x14ac:dyDescent="0.3">
      <c r="A731" t="s">
        <v>1010</v>
      </c>
      <c r="C731" t="s">
        <v>1005</v>
      </c>
      <c r="D731" t="s">
        <v>1006</v>
      </c>
      <c r="E731">
        <f>FIND(E$1,CONCATENATE(C731,D731))</f>
        <v>380</v>
      </c>
    </row>
    <row r="732" spans="1:5" x14ac:dyDescent="0.3">
      <c r="A732" t="s">
        <v>1011</v>
      </c>
      <c r="C732" t="s">
        <v>1012</v>
      </c>
      <c r="D732" t="s">
        <v>1013</v>
      </c>
      <c r="E732">
        <f>FIND(E$1,CONCATENATE(C732,D732))</f>
        <v>228</v>
      </c>
    </row>
    <row r="733" spans="1:5" x14ac:dyDescent="0.3">
      <c r="A733" t="s">
        <v>1014</v>
      </c>
      <c r="C733" t="s">
        <v>984</v>
      </c>
      <c r="E733">
        <f>FIND(E$1,CONCATENATE(C733,D733))</f>
        <v>406</v>
      </c>
    </row>
    <row r="734" spans="1:5" x14ac:dyDescent="0.3">
      <c r="A734" t="s">
        <v>1015</v>
      </c>
      <c r="C734" t="s">
        <v>1016</v>
      </c>
      <c r="D734" t="s">
        <v>1017</v>
      </c>
      <c r="E734">
        <f>FIND(E$1,CONCATENATE(C734,D734))</f>
        <v>1140</v>
      </c>
    </row>
    <row r="735" spans="1:5" x14ac:dyDescent="0.3">
      <c r="A735" t="s">
        <v>1018</v>
      </c>
      <c r="C735" t="s">
        <v>1019</v>
      </c>
      <c r="D735" t="s">
        <v>1009</v>
      </c>
      <c r="E735">
        <f>FIND(E$1,CONCATENATE(C735,D735))</f>
        <v>290</v>
      </c>
    </row>
    <row r="736" spans="1:5" x14ac:dyDescent="0.3">
      <c r="A736" t="s">
        <v>1020</v>
      </c>
      <c r="C736" t="s">
        <v>21</v>
      </c>
      <c r="E736">
        <f>FIND(E$1,CONCATENATE(C736,D736))</f>
        <v>454</v>
      </c>
    </row>
    <row r="737" spans="1:5" x14ac:dyDescent="0.3">
      <c r="A737" t="s">
        <v>1021</v>
      </c>
      <c r="C737" t="s">
        <v>1016</v>
      </c>
      <c r="D737" t="s">
        <v>1017</v>
      </c>
      <c r="E737">
        <f>FIND(E$1,CONCATENATE(C737,D737))</f>
        <v>1140</v>
      </c>
    </row>
    <row r="738" spans="1:5" x14ac:dyDescent="0.3">
      <c r="A738" t="s">
        <v>1022</v>
      </c>
      <c r="C738" t="s">
        <v>874</v>
      </c>
      <c r="E738">
        <f>FIND(E$1,CONCATENATE(C738,D738))</f>
        <v>475</v>
      </c>
    </row>
    <row r="739" spans="1:5" x14ac:dyDescent="0.3">
      <c r="A739" t="s">
        <v>1023</v>
      </c>
      <c r="C739" t="s">
        <v>1019</v>
      </c>
      <c r="D739" t="s">
        <v>1009</v>
      </c>
      <c r="E739">
        <f>FIND(E$1,CONCATENATE(C739,D739))</f>
        <v>290</v>
      </c>
    </row>
    <row r="740" spans="1:5" x14ac:dyDescent="0.3">
      <c r="A740" t="s">
        <v>1024</v>
      </c>
      <c r="C740" t="s">
        <v>1008</v>
      </c>
      <c r="D740" t="s">
        <v>1009</v>
      </c>
      <c r="E740">
        <f>FIND(E$1,CONCATENATE(C740,D740))</f>
        <v>302</v>
      </c>
    </row>
    <row r="741" spans="1:5" x14ac:dyDescent="0.3">
      <c r="A741" t="s">
        <v>1025</v>
      </c>
      <c r="C741" t="s">
        <v>1008</v>
      </c>
      <c r="D741" t="s">
        <v>1009</v>
      </c>
      <c r="E741">
        <f>FIND(E$1,CONCATENATE(C741,D741))</f>
        <v>302</v>
      </c>
    </row>
    <row r="742" spans="1:5" x14ac:dyDescent="0.3">
      <c r="A742" t="s">
        <v>1026</v>
      </c>
      <c r="C742" t="s">
        <v>874</v>
      </c>
      <c r="E742">
        <f>FIND(E$1,CONCATENATE(C742,D742))</f>
        <v>475</v>
      </c>
    </row>
    <row r="743" spans="1:5" x14ac:dyDescent="0.3">
      <c r="A743" t="s">
        <v>1027</v>
      </c>
      <c r="C743" t="s">
        <v>1019</v>
      </c>
      <c r="D743" t="s">
        <v>1009</v>
      </c>
      <c r="E743">
        <f>FIND(E$1,CONCATENATE(C743,D743))</f>
        <v>290</v>
      </c>
    </row>
    <row r="744" spans="1:5" x14ac:dyDescent="0.3">
      <c r="A744" t="s">
        <v>1028</v>
      </c>
      <c r="C744" t="s">
        <v>1008</v>
      </c>
      <c r="D744" t="s">
        <v>1009</v>
      </c>
      <c r="E744">
        <f>FIND(E$1,CONCATENATE(C744,D744))</f>
        <v>302</v>
      </c>
    </row>
    <row r="745" spans="1:5" x14ac:dyDescent="0.3">
      <c r="A745" t="s">
        <v>1029</v>
      </c>
      <c r="C745" t="s">
        <v>1030</v>
      </c>
      <c r="E745">
        <f>FIND(E$1,CONCATENATE(C745,D745))</f>
        <v>683</v>
      </c>
    </row>
    <row r="746" spans="1:5" x14ac:dyDescent="0.3">
      <c r="A746" t="s">
        <v>1031</v>
      </c>
      <c r="C746" t="s">
        <v>1030</v>
      </c>
      <c r="E746">
        <f>FIND(E$1,CONCATENATE(C746,D746))</f>
        <v>683</v>
      </c>
    </row>
    <row r="747" spans="1:5" x14ac:dyDescent="0.3">
      <c r="A747" t="s">
        <v>1032</v>
      </c>
      <c r="C747" t="s">
        <v>21</v>
      </c>
      <c r="E747">
        <f>FIND(E$1,CONCATENATE(C747,D747))</f>
        <v>454</v>
      </c>
    </row>
    <row r="748" spans="1:5" x14ac:dyDescent="0.3">
      <c r="A748" t="s">
        <v>1033</v>
      </c>
      <c r="C748" t="s">
        <v>874</v>
      </c>
      <c r="E748">
        <f>FIND(E$1,CONCATENATE(C748,D748))</f>
        <v>475</v>
      </c>
    </row>
    <row r="749" spans="1:5" x14ac:dyDescent="0.3">
      <c r="A749" t="s">
        <v>1034</v>
      </c>
      <c r="C749" t="s">
        <v>21</v>
      </c>
      <c r="E749">
        <f>FIND(E$1,CONCATENATE(C749,D749))</f>
        <v>454</v>
      </c>
    </row>
    <row r="750" spans="1:5" x14ac:dyDescent="0.3">
      <c r="A750" t="s">
        <v>1035</v>
      </c>
      <c r="C750" t="s">
        <v>1036</v>
      </c>
      <c r="D750" t="s">
        <v>2</v>
      </c>
      <c r="E750">
        <f>FIND(E$1,CONCATENATE(C750,D750))</f>
        <v>352</v>
      </c>
    </row>
    <row r="751" spans="1:5" x14ac:dyDescent="0.3">
      <c r="A751" t="s">
        <v>1037</v>
      </c>
      <c r="C751" t="s">
        <v>21</v>
      </c>
      <c r="E751">
        <f>FIND(E$1,CONCATENATE(C751,D751))</f>
        <v>454</v>
      </c>
    </row>
    <row r="752" spans="1:5" x14ac:dyDescent="0.3">
      <c r="A752" t="s">
        <v>1038</v>
      </c>
      <c r="C752" t="s">
        <v>1030</v>
      </c>
      <c r="E752">
        <f>FIND(E$1,CONCATENATE(C752,D752))</f>
        <v>683</v>
      </c>
    </row>
    <row r="753" spans="1:5" x14ac:dyDescent="0.3">
      <c r="A753" t="s">
        <v>1039</v>
      </c>
      <c r="C753" t="s">
        <v>21</v>
      </c>
      <c r="E753">
        <f>FIND(E$1,CONCATENATE(C753,D753))</f>
        <v>454</v>
      </c>
    </row>
    <row r="754" spans="1:5" x14ac:dyDescent="0.3">
      <c r="A754" t="s">
        <v>1040</v>
      </c>
      <c r="C754" t="s">
        <v>1036</v>
      </c>
      <c r="D754" t="s">
        <v>2</v>
      </c>
      <c r="E754">
        <f>FIND(E$1,CONCATENATE(C754,D754))</f>
        <v>352</v>
      </c>
    </row>
    <row r="755" spans="1:5" x14ac:dyDescent="0.3">
      <c r="A755" t="s">
        <v>1041</v>
      </c>
      <c r="C755" t="s">
        <v>21</v>
      </c>
      <c r="E755">
        <f>FIND(E$1,CONCATENATE(C755,D755))</f>
        <v>454</v>
      </c>
    </row>
    <row r="756" spans="1:5" x14ac:dyDescent="0.3">
      <c r="A756" t="s">
        <v>1042</v>
      </c>
      <c r="C756" t="s">
        <v>21</v>
      </c>
      <c r="E756">
        <f>FIND(E$1,CONCATENATE(C756,D756))</f>
        <v>454</v>
      </c>
    </row>
    <row r="757" spans="1:5" x14ac:dyDescent="0.3">
      <c r="A757" t="s">
        <v>1043</v>
      </c>
      <c r="C757" t="s">
        <v>763</v>
      </c>
      <c r="E757">
        <f>FIND(E$1,CONCATENATE(C757,D757))</f>
        <v>683</v>
      </c>
    </row>
    <row r="758" spans="1:5" x14ac:dyDescent="0.3">
      <c r="A758" t="s">
        <v>1044</v>
      </c>
      <c r="C758" t="s">
        <v>21</v>
      </c>
      <c r="E758">
        <f>FIND(E$1,CONCATENATE(C758,D758))</f>
        <v>454</v>
      </c>
    </row>
    <row r="759" spans="1:5" x14ac:dyDescent="0.3">
      <c r="A759" t="s">
        <v>1045</v>
      </c>
      <c r="C759" t="s">
        <v>1046</v>
      </c>
      <c r="E759">
        <f>FIND(E$1,CONCATENATE(C759,D759))</f>
        <v>576</v>
      </c>
    </row>
    <row r="760" spans="1:5" x14ac:dyDescent="0.3">
      <c r="A760" t="s">
        <v>1047</v>
      </c>
      <c r="C760" t="s">
        <v>21</v>
      </c>
      <c r="E760">
        <f>FIND(E$1,CONCATENATE(C760,D760))</f>
        <v>454</v>
      </c>
    </row>
    <row r="761" spans="1:5" x14ac:dyDescent="0.3">
      <c r="A761" t="s">
        <v>1048</v>
      </c>
      <c r="C761" t="s">
        <v>1049</v>
      </c>
      <c r="E761">
        <f>FIND(E$1,CONCATENATE(C761,D761))</f>
        <v>360</v>
      </c>
    </row>
    <row r="762" spans="1:5" x14ac:dyDescent="0.3">
      <c r="A762" t="s">
        <v>1050</v>
      </c>
      <c r="C762" t="s">
        <v>1046</v>
      </c>
      <c r="E762">
        <f>FIND(E$1,CONCATENATE(C762,D762))</f>
        <v>576</v>
      </c>
    </row>
    <row r="763" spans="1:5" x14ac:dyDescent="0.3">
      <c r="A763" t="s">
        <v>1051</v>
      </c>
      <c r="C763" t="s">
        <v>21</v>
      </c>
      <c r="E763">
        <f>FIND(E$1,CONCATENATE(C763,D763))</f>
        <v>454</v>
      </c>
    </row>
    <row r="764" spans="1:5" x14ac:dyDescent="0.3">
      <c r="A764" t="s">
        <v>1052</v>
      </c>
      <c r="C764" t="s">
        <v>1053</v>
      </c>
      <c r="E764">
        <f>FIND(E$1,CONCATENATE(C764,D764))</f>
        <v>360</v>
      </c>
    </row>
    <row r="765" spans="1:5" x14ac:dyDescent="0.3">
      <c r="A765" t="s">
        <v>1054</v>
      </c>
      <c r="C765" t="s">
        <v>1049</v>
      </c>
      <c r="E765">
        <f>FIND(E$1,CONCATENATE(C765,D765))</f>
        <v>360</v>
      </c>
    </row>
    <row r="766" spans="1:5" x14ac:dyDescent="0.3">
      <c r="A766" t="s">
        <v>1055</v>
      </c>
      <c r="C766" t="s">
        <v>1046</v>
      </c>
      <c r="E766">
        <f>FIND(E$1,CONCATENATE(C766,D766))</f>
        <v>576</v>
      </c>
    </row>
    <row r="767" spans="1:5" x14ac:dyDescent="0.3">
      <c r="A767" t="s">
        <v>1056</v>
      </c>
      <c r="C767" t="s">
        <v>1046</v>
      </c>
      <c r="E767">
        <f>FIND(E$1,CONCATENATE(C767,D767))</f>
        <v>576</v>
      </c>
    </row>
    <row r="768" spans="1:5" x14ac:dyDescent="0.3">
      <c r="A768" t="s">
        <v>1057</v>
      </c>
      <c r="C768" t="s">
        <v>1049</v>
      </c>
      <c r="D768" t="s">
        <v>55</v>
      </c>
      <c r="E768">
        <f>FIND(E$1,CONCATENATE(C768,D768))</f>
        <v>360</v>
      </c>
    </row>
    <row r="769" spans="1:5" x14ac:dyDescent="0.3">
      <c r="A769" t="s">
        <v>1058</v>
      </c>
      <c r="C769" t="s">
        <v>1059</v>
      </c>
      <c r="E769">
        <f>FIND(E$1,CONCATENATE(C769,D769))</f>
        <v>46</v>
      </c>
    </row>
    <row r="770" spans="1:5" x14ac:dyDescent="0.3">
      <c r="A770" t="s">
        <v>1060</v>
      </c>
      <c r="C770" t="s">
        <v>1061</v>
      </c>
      <c r="E770">
        <f>FIND(E$1,CONCATENATE(C770,D770))</f>
        <v>225</v>
      </c>
    </row>
    <row r="771" spans="1:5" x14ac:dyDescent="0.3">
      <c r="A771" t="s">
        <v>1062</v>
      </c>
      <c r="C771" t="s">
        <v>180</v>
      </c>
      <c r="E771">
        <f>FIND(E$1,CONCATENATE(C771,D771))</f>
        <v>400</v>
      </c>
    </row>
    <row r="772" spans="1:5" x14ac:dyDescent="0.3">
      <c r="A772" t="s">
        <v>1063</v>
      </c>
      <c r="C772" t="s">
        <v>180</v>
      </c>
      <c r="E772">
        <f>FIND(E$1,CONCATENATE(C772,D772))</f>
        <v>400</v>
      </c>
    </row>
    <row r="773" spans="1:5" x14ac:dyDescent="0.3">
      <c r="A773" t="s">
        <v>1064</v>
      </c>
      <c r="C773" t="s">
        <v>1065</v>
      </c>
      <c r="D773" t="s">
        <v>55</v>
      </c>
      <c r="E773">
        <f>FIND(E$1,CONCATENATE(C773,D773))</f>
        <v>165</v>
      </c>
    </row>
    <row r="774" spans="1:5" x14ac:dyDescent="0.3">
      <c r="A774" t="s">
        <v>1066</v>
      </c>
      <c r="C774" t="s">
        <v>1067</v>
      </c>
      <c r="D774" t="s">
        <v>1068</v>
      </c>
      <c r="E774">
        <f>FIND(E$1,CONCATENATE(C774,D774))</f>
        <v>205</v>
      </c>
    </row>
    <row r="775" spans="1:5" x14ac:dyDescent="0.3">
      <c r="A775" t="s">
        <v>1069</v>
      </c>
      <c r="C775" t="s">
        <v>1070</v>
      </c>
      <c r="E775" t="e">
        <f>FIND(E$1,CONCATENATE(C775,D775))</f>
        <v>#VALUE!</v>
      </c>
    </row>
    <row r="776" spans="1:5" x14ac:dyDescent="0.3">
      <c r="A776" t="s">
        <v>1071</v>
      </c>
      <c r="C776" t="s">
        <v>853</v>
      </c>
      <c r="E776">
        <f>FIND(E$1,CONCATENATE(C776,D776))</f>
        <v>266</v>
      </c>
    </row>
    <row r="777" spans="1:5" x14ac:dyDescent="0.3">
      <c r="A777" t="s">
        <v>1072</v>
      </c>
      <c r="C777" t="s">
        <v>1067</v>
      </c>
      <c r="D777" t="s">
        <v>1068</v>
      </c>
      <c r="E777">
        <f>FIND(E$1,CONCATENATE(C777,D777))</f>
        <v>205</v>
      </c>
    </row>
    <row r="778" spans="1:5" x14ac:dyDescent="0.3">
      <c r="A778" t="s">
        <v>1073</v>
      </c>
      <c r="C778" t="s">
        <v>1065</v>
      </c>
      <c r="D778" t="s">
        <v>55</v>
      </c>
      <c r="E778">
        <f>FIND(E$1,CONCATENATE(C778,D778))</f>
        <v>165</v>
      </c>
    </row>
    <row r="779" spans="1:5" x14ac:dyDescent="0.3">
      <c r="A779" t="s">
        <v>1074</v>
      </c>
      <c r="C779" t="s">
        <v>1067</v>
      </c>
      <c r="D779" t="s">
        <v>1068</v>
      </c>
      <c r="E779">
        <f>FIND(E$1,CONCATENATE(C779,D779))</f>
        <v>205</v>
      </c>
    </row>
    <row r="780" spans="1:5" x14ac:dyDescent="0.3">
      <c r="A780" t="s">
        <v>1075</v>
      </c>
      <c r="C780" t="s">
        <v>853</v>
      </c>
      <c r="E780">
        <f>FIND(E$1,CONCATENATE(C780,D780))</f>
        <v>266</v>
      </c>
    </row>
    <row r="781" spans="1:5" x14ac:dyDescent="0.3">
      <c r="A781" t="s">
        <v>1076</v>
      </c>
      <c r="C781" t="s">
        <v>1067</v>
      </c>
      <c r="D781" t="s">
        <v>1068</v>
      </c>
      <c r="E781">
        <f>FIND(E$1,CONCATENATE(C781,D781))</f>
        <v>205</v>
      </c>
    </row>
    <row r="782" spans="1:5" x14ac:dyDescent="0.3">
      <c r="A782" t="s">
        <v>1077</v>
      </c>
      <c r="C782" t="s">
        <v>1049</v>
      </c>
      <c r="D782" t="s">
        <v>55</v>
      </c>
      <c r="E782">
        <f>FIND(E$1,CONCATENATE(C782,D782))</f>
        <v>360</v>
      </c>
    </row>
    <row r="783" spans="1:5" x14ac:dyDescent="0.3">
      <c r="A783" t="s">
        <v>1078</v>
      </c>
      <c r="C783" t="s">
        <v>1079</v>
      </c>
      <c r="D783" t="s">
        <v>139</v>
      </c>
      <c r="E783">
        <f>FIND(E$1,CONCATENATE(C783,D783))</f>
        <v>384</v>
      </c>
    </row>
    <row r="784" spans="1:5" x14ac:dyDescent="0.3">
      <c r="A784" t="s">
        <v>1080</v>
      </c>
      <c r="C784" t="s">
        <v>52</v>
      </c>
      <c r="E784">
        <f>FIND(E$1,CONCATENATE(C784,D784))</f>
        <v>266</v>
      </c>
    </row>
    <row r="785" spans="1:5" x14ac:dyDescent="0.3">
      <c r="A785" t="s">
        <v>1081</v>
      </c>
      <c r="C785" t="s">
        <v>1082</v>
      </c>
      <c r="D785" t="s">
        <v>139</v>
      </c>
      <c r="E785">
        <f>FIND(E$1,CONCATENATE(C785,D785))</f>
        <v>321</v>
      </c>
    </row>
    <row r="786" spans="1:5" x14ac:dyDescent="0.3">
      <c r="A786" t="s">
        <v>1083</v>
      </c>
      <c r="C786" t="s">
        <v>1082</v>
      </c>
      <c r="D786" t="s">
        <v>139</v>
      </c>
      <c r="E786">
        <f>FIND(E$1,CONCATENATE(C786,D786))</f>
        <v>321</v>
      </c>
    </row>
    <row r="787" spans="1:5" x14ac:dyDescent="0.3">
      <c r="A787" t="s">
        <v>1084</v>
      </c>
      <c r="C787" t="s">
        <v>1085</v>
      </c>
      <c r="D787" t="s">
        <v>139</v>
      </c>
      <c r="E787">
        <f>FIND(E$1,CONCATENATE(C787,D787))</f>
        <v>321</v>
      </c>
    </row>
    <row r="788" spans="1:5" x14ac:dyDescent="0.3">
      <c r="A788" t="s">
        <v>1086</v>
      </c>
      <c r="C788" t="s">
        <v>1016</v>
      </c>
      <c r="D788" t="s">
        <v>1017</v>
      </c>
      <c r="E788">
        <f>FIND(E$1,CONCATENATE(C788,D788))</f>
        <v>1140</v>
      </c>
    </row>
    <row r="789" spans="1:5" x14ac:dyDescent="0.3">
      <c r="A789" t="s">
        <v>1087</v>
      </c>
      <c r="C789" t="s">
        <v>853</v>
      </c>
      <c r="E789">
        <f>FIND(E$1,CONCATENATE(C789,D789))</f>
        <v>266</v>
      </c>
    </row>
    <row r="790" spans="1:5" x14ac:dyDescent="0.3">
      <c r="A790" t="s">
        <v>1088</v>
      </c>
      <c r="C790" t="s">
        <v>1079</v>
      </c>
      <c r="D790" t="s">
        <v>139</v>
      </c>
      <c r="E790">
        <f>FIND(E$1,CONCATENATE(C790,D790))</f>
        <v>384</v>
      </c>
    </row>
    <row r="791" spans="1:5" x14ac:dyDescent="0.3">
      <c r="A791" t="s">
        <v>1089</v>
      </c>
      <c r="C791" t="s">
        <v>1090</v>
      </c>
      <c r="D791" t="s">
        <v>37</v>
      </c>
      <c r="E791">
        <f>FIND(E$1,CONCATENATE(C791,D791))</f>
        <v>376</v>
      </c>
    </row>
    <row r="792" spans="1:5" x14ac:dyDescent="0.3">
      <c r="A792" t="s">
        <v>1091</v>
      </c>
      <c r="C792" t="s">
        <v>1079</v>
      </c>
      <c r="D792" t="s">
        <v>139</v>
      </c>
      <c r="E792">
        <f>FIND(E$1,CONCATENATE(C792,D792))</f>
        <v>384</v>
      </c>
    </row>
    <row r="793" spans="1:5" x14ac:dyDescent="0.3">
      <c r="A793" t="s">
        <v>1092</v>
      </c>
      <c r="C793" t="s">
        <v>1093</v>
      </c>
      <c r="D793" t="s">
        <v>1017</v>
      </c>
      <c r="E793">
        <f>FIND(E$1,CONCATENATE(C793,D793))</f>
        <v>1283</v>
      </c>
    </row>
    <row r="794" spans="1:5" x14ac:dyDescent="0.3">
      <c r="A794" t="s">
        <v>1094</v>
      </c>
      <c r="C794" t="s">
        <v>853</v>
      </c>
      <c r="E794">
        <f>FIND(E$1,CONCATENATE(C794,D794))</f>
        <v>266</v>
      </c>
    </row>
    <row r="795" spans="1:5" x14ac:dyDescent="0.3">
      <c r="A795" t="s">
        <v>1095</v>
      </c>
      <c r="C795" t="s">
        <v>1082</v>
      </c>
      <c r="D795" t="s">
        <v>139</v>
      </c>
      <c r="E795">
        <f>FIND(E$1,CONCATENATE(C795,D795))</f>
        <v>321</v>
      </c>
    </row>
    <row r="796" spans="1:5" x14ac:dyDescent="0.3">
      <c r="A796" t="s">
        <v>1096</v>
      </c>
      <c r="C796" t="s">
        <v>1097</v>
      </c>
      <c r="D796" t="s">
        <v>139</v>
      </c>
      <c r="E796">
        <f>FIND(E$1,CONCATENATE(C796,D796))</f>
        <v>271</v>
      </c>
    </row>
    <row r="797" spans="1:5" x14ac:dyDescent="0.3">
      <c r="A797" t="s">
        <v>1098</v>
      </c>
      <c r="C797" t="s">
        <v>853</v>
      </c>
      <c r="E797">
        <f>FIND(E$1,CONCATENATE(C797,D797))</f>
        <v>266</v>
      </c>
    </row>
    <row r="798" spans="1:5" x14ac:dyDescent="0.3">
      <c r="A798" t="s">
        <v>1099</v>
      </c>
      <c r="C798" t="s">
        <v>1016</v>
      </c>
      <c r="D798" t="s">
        <v>1017</v>
      </c>
      <c r="E798">
        <f>FIND(E$1,CONCATENATE(C798,D798))</f>
        <v>1140</v>
      </c>
    </row>
    <row r="799" spans="1:5" x14ac:dyDescent="0.3">
      <c r="A799" t="s">
        <v>1100</v>
      </c>
      <c r="C799" t="s">
        <v>1093</v>
      </c>
      <c r="D799" t="s">
        <v>1017</v>
      </c>
      <c r="E799">
        <f>FIND(E$1,CONCATENATE(C799,D799))</f>
        <v>1283</v>
      </c>
    </row>
    <row r="800" spans="1:5" x14ac:dyDescent="0.3">
      <c r="A800" t="s">
        <v>1101</v>
      </c>
      <c r="C800" t="s">
        <v>1102</v>
      </c>
      <c r="D800" t="s">
        <v>37</v>
      </c>
      <c r="E800">
        <f>FIND(E$1,CONCATENATE(C800,D800))</f>
        <v>362</v>
      </c>
    </row>
    <row r="801" spans="1:5" x14ac:dyDescent="0.3">
      <c r="A801" t="s">
        <v>1103</v>
      </c>
      <c r="C801" t="s">
        <v>1093</v>
      </c>
      <c r="D801" t="s">
        <v>1017</v>
      </c>
      <c r="E801">
        <f>FIND(E$1,CONCATENATE(C801,D801))</f>
        <v>1283</v>
      </c>
    </row>
    <row r="802" spans="1:5" x14ac:dyDescent="0.3">
      <c r="A802" t="s">
        <v>1104</v>
      </c>
      <c r="C802" t="s">
        <v>1093</v>
      </c>
      <c r="D802" t="s">
        <v>1017</v>
      </c>
      <c r="E802">
        <f>FIND(E$1,CONCATENATE(C802,D802))</f>
        <v>1283</v>
      </c>
    </row>
    <row r="803" spans="1:5" x14ac:dyDescent="0.3">
      <c r="A803" t="s">
        <v>1105</v>
      </c>
      <c r="C803" t="s">
        <v>1046</v>
      </c>
      <c r="E803">
        <f>FIND(E$1,CONCATENATE(C803,D803))</f>
        <v>576</v>
      </c>
    </row>
    <row r="804" spans="1:5" x14ac:dyDescent="0.3">
      <c r="A804" t="s">
        <v>1106</v>
      </c>
      <c r="D804" t="s">
        <v>1107</v>
      </c>
      <c r="E804" t="e">
        <f>FIND(E$1,CONCATENATE(C804,D804))</f>
        <v>#VALUE!</v>
      </c>
    </row>
    <row r="805" spans="1:5" x14ac:dyDescent="0.3">
      <c r="A805" t="s">
        <v>1108</v>
      </c>
      <c r="C805" t="s">
        <v>1046</v>
      </c>
      <c r="E805">
        <f>FIND(E$1,CONCATENATE(C805,D805))</f>
        <v>576</v>
      </c>
    </row>
    <row r="806" spans="1:5" x14ac:dyDescent="0.3">
      <c r="A806" t="s">
        <v>1109</v>
      </c>
      <c r="C806" t="s">
        <v>99</v>
      </c>
      <c r="E806">
        <f>FIND(E$1,CONCATENATE(C806,D806))</f>
        <v>253</v>
      </c>
    </row>
    <row r="807" spans="1:5" x14ac:dyDescent="0.3">
      <c r="A807" t="s">
        <v>1110</v>
      </c>
      <c r="C807" t="s">
        <v>99</v>
      </c>
      <c r="E807">
        <f>FIND(E$1,CONCATENATE(C807,D807))</f>
        <v>253</v>
      </c>
    </row>
    <row r="808" spans="1:5" x14ac:dyDescent="0.3">
      <c r="A808" t="s">
        <v>1111</v>
      </c>
      <c r="C808" t="s">
        <v>800</v>
      </c>
      <c r="E808">
        <f>FIND(E$1,CONCATENATE(C808,D808))</f>
        <v>50</v>
      </c>
    </row>
    <row r="809" spans="1:5" x14ac:dyDescent="0.3">
      <c r="A809" t="s">
        <v>1112</v>
      </c>
      <c r="C809" t="s">
        <v>813</v>
      </c>
      <c r="E809">
        <f>FIND(E$1,CONCATENATE(C809,D809))</f>
        <v>302</v>
      </c>
    </row>
    <row r="810" spans="1:5" x14ac:dyDescent="0.3">
      <c r="A810" t="s">
        <v>1113</v>
      </c>
      <c r="C810" t="s">
        <v>1114</v>
      </c>
      <c r="E810">
        <f>FIND(E$1,CONCATENATE(C810,D810))</f>
        <v>228</v>
      </c>
    </row>
    <row r="811" spans="1:5" x14ac:dyDescent="0.3">
      <c r="A811" t="s">
        <v>1115</v>
      </c>
      <c r="C811" t="s">
        <v>99</v>
      </c>
      <c r="E811">
        <f>FIND(E$1,CONCATENATE(C811,D811))</f>
        <v>253</v>
      </c>
    </row>
    <row r="812" spans="1:5" x14ac:dyDescent="0.3">
      <c r="A812" t="s">
        <v>1116</v>
      </c>
      <c r="C812" t="s">
        <v>1117</v>
      </c>
      <c r="E812">
        <f>FIND(E$1,CONCATENATE(C812,D812))</f>
        <v>61</v>
      </c>
    </row>
    <row r="813" spans="1:5" x14ac:dyDescent="0.3">
      <c r="A813" t="s">
        <v>1118</v>
      </c>
      <c r="E813" t="e">
        <f>FIND(E$1,CONCATENATE(C813,D813))</f>
        <v>#VALUE!</v>
      </c>
    </row>
    <row r="814" spans="1:5" x14ac:dyDescent="0.3">
      <c r="A814" t="s">
        <v>1119</v>
      </c>
      <c r="C814" t="s">
        <v>99</v>
      </c>
      <c r="E814">
        <f>FIND(E$1,CONCATENATE(C814,D814))</f>
        <v>253</v>
      </c>
    </row>
    <row r="815" spans="1:5" x14ac:dyDescent="0.3">
      <c r="A815" t="s">
        <v>1120</v>
      </c>
      <c r="C815" t="s">
        <v>1114</v>
      </c>
      <c r="E815">
        <f>FIND(E$1,CONCATENATE(C815,D815))</f>
        <v>228</v>
      </c>
    </row>
    <row r="816" spans="1:5" x14ac:dyDescent="0.3">
      <c r="A816" t="s">
        <v>1121</v>
      </c>
      <c r="C816" t="s">
        <v>1122</v>
      </c>
      <c r="E816">
        <f>FIND(E$1,CONCATENATE(C816,D816))</f>
        <v>293</v>
      </c>
    </row>
    <row r="817" spans="1:5" x14ac:dyDescent="0.3">
      <c r="A817" t="s">
        <v>1123</v>
      </c>
      <c r="C817" t="s">
        <v>1117</v>
      </c>
      <c r="E817">
        <f>FIND(E$1,CONCATENATE(C817,D817))</f>
        <v>61</v>
      </c>
    </row>
    <row r="818" spans="1:5" x14ac:dyDescent="0.3">
      <c r="A818" t="s">
        <v>1124</v>
      </c>
      <c r="C818" t="s">
        <v>1125</v>
      </c>
      <c r="E818">
        <f>FIND(E$1,CONCATENATE(C818,D818))</f>
        <v>141</v>
      </c>
    </row>
    <row r="819" spans="1:5" x14ac:dyDescent="0.3">
      <c r="A819" t="s">
        <v>1126</v>
      </c>
      <c r="C819" t="s">
        <v>1122</v>
      </c>
      <c r="E819">
        <f>FIND(E$1,CONCATENATE(C819,D819))</f>
        <v>293</v>
      </c>
    </row>
    <row r="820" spans="1:5" x14ac:dyDescent="0.3">
      <c r="A820" t="s">
        <v>1127</v>
      </c>
      <c r="C820" t="s">
        <v>1128</v>
      </c>
      <c r="E820">
        <f>FIND(E$1,CONCATENATE(C820,D820))</f>
        <v>50</v>
      </c>
    </row>
    <row r="821" spans="1:5" x14ac:dyDescent="0.3">
      <c r="A821" t="s">
        <v>1129</v>
      </c>
      <c r="C821" t="s">
        <v>1125</v>
      </c>
      <c r="E821">
        <f>FIND(E$1,CONCATENATE(C821,D821))</f>
        <v>141</v>
      </c>
    </row>
    <row r="822" spans="1:5" x14ac:dyDescent="0.3">
      <c r="A822" t="s">
        <v>1130</v>
      </c>
      <c r="C822" t="s">
        <v>714</v>
      </c>
      <c r="E822">
        <f>FIND(E$1,CONCATENATE(C822,D822))</f>
        <v>359</v>
      </c>
    </row>
    <row r="823" spans="1:5" x14ac:dyDescent="0.3">
      <c r="A823" t="s">
        <v>1131</v>
      </c>
      <c r="C823" t="s">
        <v>714</v>
      </c>
      <c r="E823">
        <f>FIND(E$1,CONCATENATE(C823,D823))</f>
        <v>359</v>
      </c>
    </row>
    <row r="824" spans="1:5" x14ac:dyDescent="0.3">
      <c r="A824" t="s">
        <v>1132</v>
      </c>
      <c r="C824" t="s">
        <v>1125</v>
      </c>
      <c r="E824">
        <f>FIND(E$1,CONCATENATE(C824,D824))</f>
        <v>141</v>
      </c>
    </row>
    <row r="825" spans="1:5" x14ac:dyDescent="0.3">
      <c r="A825" t="s">
        <v>1133</v>
      </c>
      <c r="C825" t="s">
        <v>714</v>
      </c>
      <c r="E825">
        <f>FIND(E$1,CONCATENATE(C825,D825))</f>
        <v>359</v>
      </c>
    </row>
    <row r="826" spans="1:5" x14ac:dyDescent="0.3">
      <c r="A826" t="s">
        <v>1134</v>
      </c>
      <c r="C826" t="s">
        <v>1114</v>
      </c>
      <c r="E826">
        <f>FIND(E$1,CONCATENATE(C826,D826))</f>
        <v>228</v>
      </c>
    </row>
    <row r="827" spans="1:5" x14ac:dyDescent="0.3">
      <c r="A827" t="s">
        <v>1135</v>
      </c>
      <c r="E827" t="e">
        <f>FIND(E$1,CONCATENATE(C827,D827))</f>
        <v>#VALUE!</v>
      </c>
    </row>
    <row r="828" spans="1:5" x14ac:dyDescent="0.3">
      <c r="A828" t="s">
        <v>1136</v>
      </c>
      <c r="C828" t="s">
        <v>714</v>
      </c>
      <c r="E828">
        <f>FIND(E$1,CONCATENATE(C828,D828))</f>
        <v>359</v>
      </c>
    </row>
    <row r="829" spans="1:5" x14ac:dyDescent="0.3">
      <c r="A829" t="s">
        <v>1137</v>
      </c>
      <c r="C829" t="s">
        <v>1138</v>
      </c>
      <c r="E829">
        <f>FIND(E$1,CONCATENATE(C829,D829))</f>
        <v>293</v>
      </c>
    </row>
    <row r="830" spans="1:5" x14ac:dyDescent="0.3">
      <c r="A830" t="s">
        <v>1139</v>
      </c>
      <c r="C830" t="s">
        <v>1122</v>
      </c>
      <c r="E830">
        <f>FIND(E$1,CONCATENATE(C830,D830))</f>
        <v>293</v>
      </c>
    </row>
    <row r="831" spans="1:5" x14ac:dyDescent="0.3">
      <c r="A831" t="s">
        <v>1140</v>
      </c>
      <c r="C831" t="s">
        <v>1114</v>
      </c>
      <c r="E831">
        <f>FIND(E$1,CONCATENATE(C831,D831))</f>
        <v>228</v>
      </c>
    </row>
    <row r="832" spans="1:5" x14ac:dyDescent="0.3">
      <c r="A832" t="s">
        <v>1141</v>
      </c>
      <c r="E832" t="e">
        <f>FIND(E$1,CONCATENATE(C832,D832))</f>
        <v>#VALUE!</v>
      </c>
    </row>
    <row r="833" spans="1:5" x14ac:dyDescent="0.3">
      <c r="A833" t="s">
        <v>1142</v>
      </c>
      <c r="C833" t="s">
        <v>172</v>
      </c>
      <c r="D833" t="s">
        <v>37</v>
      </c>
      <c r="E833">
        <f>FIND(E$1,CONCATENATE(C833,D833))</f>
        <v>372</v>
      </c>
    </row>
    <row r="834" spans="1:5" x14ac:dyDescent="0.3">
      <c r="A834" t="s">
        <v>1143</v>
      </c>
      <c r="C834" t="s">
        <v>1</v>
      </c>
      <c r="D834" t="s">
        <v>1144</v>
      </c>
      <c r="E834">
        <f>FIND(E$1,CONCATENATE(C834,D834))</f>
        <v>4</v>
      </c>
    </row>
    <row r="835" spans="1:5" x14ac:dyDescent="0.3">
      <c r="A835" t="s">
        <v>1145</v>
      </c>
      <c r="E835" t="e">
        <f>FIND(E$1,CONCATENATE(C835,D835))</f>
        <v>#VALUE!</v>
      </c>
    </row>
    <row r="836" spans="1:5" x14ac:dyDescent="0.3">
      <c r="A836" t="s">
        <v>1146</v>
      </c>
      <c r="D836" t="s">
        <v>1147</v>
      </c>
      <c r="E836" t="e">
        <f>FIND(E$1,CONCATENATE(C836,D836))</f>
        <v>#VALUE!</v>
      </c>
    </row>
    <row r="837" spans="1:5" x14ac:dyDescent="0.3">
      <c r="A837" t="s">
        <v>1148</v>
      </c>
      <c r="C837" t="s">
        <v>1114</v>
      </c>
      <c r="E837">
        <f>FIND(E$1,CONCATENATE(C837,D837))</f>
        <v>228</v>
      </c>
    </row>
    <row r="838" spans="1:5" x14ac:dyDescent="0.3">
      <c r="A838" t="s">
        <v>1149</v>
      </c>
      <c r="C838" t="s">
        <v>1150</v>
      </c>
      <c r="E838">
        <f>FIND(E$1,CONCATENATE(C838,D838))</f>
        <v>376</v>
      </c>
    </row>
    <row r="839" spans="1:5" x14ac:dyDescent="0.3">
      <c r="A839" t="s">
        <v>1151</v>
      </c>
      <c r="C839" t="s">
        <v>1150</v>
      </c>
      <c r="E839">
        <f>FIND(E$1,CONCATENATE(C839,D839))</f>
        <v>376</v>
      </c>
    </row>
    <row r="840" spans="1:5" x14ac:dyDescent="0.3">
      <c r="A840" t="s">
        <v>1152</v>
      </c>
      <c r="C840" t="s">
        <v>1153</v>
      </c>
      <c r="D840" t="s">
        <v>37</v>
      </c>
      <c r="E840">
        <f>FIND(E$1,CONCATENATE(C840,D840))</f>
        <v>373</v>
      </c>
    </row>
    <row r="841" spans="1:5" x14ac:dyDescent="0.3">
      <c r="A841" t="s">
        <v>1154</v>
      </c>
      <c r="C841" t="s">
        <v>1155</v>
      </c>
      <c r="E841">
        <f>FIND(E$1,CONCATENATE(C841,D841))</f>
        <v>879</v>
      </c>
    </row>
    <row r="842" spans="1:5" x14ac:dyDescent="0.3">
      <c r="A842" t="s">
        <v>1156</v>
      </c>
      <c r="C842" t="s">
        <v>21</v>
      </c>
      <c r="E842">
        <f>FIND(E$1,CONCATENATE(C842,D842))</f>
        <v>454</v>
      </c>
    </row>
    <row r="843" spans="1:5" x14ac:dyDescent="0.3">
      <c r="A843" t="s">
        <v>1157</v>
      </c>
      <c r="C843" t="s">
        <v>128</v>
      </c>
      <c r="D843" t="s">
        <v>37</v>
      </c>
      <c r="E843">
        <f>FIND(E$1,CONCATENATE(C843,D843))</f>
        <v>243</v>
      </c>
    </row>
    <row r="844" spans="1:5" x14ac:dyDescent="0.3">
      <c r="A844" t="s">
        <v>1158</v>
      </c>
      <c r="C844" t="s">
        <v>21</v>
      </c>
      <c r="E844">
        <f>FIND(E$1,CONCATENATE(C844,D844))</f>
        <v>454</v>
      </c>
    </row>
    <row r="845" spans="1:5" x14ac:dyDescent="0.3">
      <c r="A845" t="s">
        <v>1159</v>
      </c>
      <c r="C845" t="s">
        <v>172</v>
      </c>
      <c r="D845" t="s">
        <v>37</v>
      </c>
      <c r="E845">
        <f>FIND(E$1,CONCATENATE(C845,D845))</f>
        <v>372</v>
      </c>
    </row>
    <row r="846" spans="1:5" x14ac:dyDescent="0.3">
      <c r="A846" t="s">
        <v>1160</v>
      </c>
      <c r="C846" t="s">
        <v>210</v>
      </c>
      <c r="E846">
        <f>FIND(E$1,CONCATENATE(C846,D846))</f>
        <v>181</v>
      </c>
    </row>
    <row r="847" spans="1:5" x14ac:dyDescent="0.3">
      <c r="A847" t="s">
        <v>1161</v>
      </c>
      <c r="C847" t="s">
        <v>128</v>
      </c>
      <c r="D847" t="s">
        <v>37</v>
      </c>
      <c r="E847">
        <f>FIND(E$1,CONCATENATE(C847,D847))</f>
        <v>243</v>
      </c>
    </row>
    <row r="848" spans="1:5" x14ac:dyDescent="0.3">
      <c r="A848" t="s">
        <v>1162</v>
      </c>
      <c r="C848" t="s">
        <v>21</v>
      </c>
      <c r="E848">
        <f>FIND(E$1,CONCATENATE(C848,D848))</f>
        <v>454</v>
      </c>
    </row>
    <row r="849" spans="1:5" x14ac:dyDescent="0.3">
      <c r="A849" t="s">
        <v>1163</v>
      </c>
      <c r="E849" t="e">
        <f>FIND(E$1,CONCATENATE(C849,D849))</f>
        <v>#VALUE!</v>
      </c>
    </row>
    <row r="850" spans="1:5" x14ac:dyDescent="0.3">
      <c r="A850" t="s">
        <v>1164</v>
      </c>
      <c r="C850" t="s">
        <v>1165</v>
      </c>
      <c r="E850">
        <f>FIND(E$1,CONCATENATE(C850,D850))</f>
        <v>715</v>
      </c>
    </row>
    <row r="851" spans="1:5" x14ac:dyDescent="0.3">
      <c r="A851" t="s">
        <v>1166</v>
      </c>
      <c r="C851" t="s">
        <v>21</v>
      </c>
      <c r="E851">
        <f>FIND(E$1,CONCATENATE(C851,D851))</f>
        <v>454</v>
      </c>
    </row>
    <row r="852" spans="1:5" x14ac:dyDescent="0.3">
      <c r="A852" t="s">
        <v>1167</v>
      </c>
      <c r="C852" t="s">
        <v>128</v>
      </c>
      <c r="D852" t="s">
        <v>37</v>
      </c>
      <c r="E852">
        <f>FIND(E$1,CONCATENATE(C852,D852))</f>
        <v>243</v>
      </c>
    </row>
    <row r="853" spans="1:5" x14ac:dyDescent="0.3">
      <c r="A853" t="s">
        <v>1168</v>
      </c>
      <c r="C853" t="s">
        <v>210</v>
      </c>
      <c r="E853">
        <f>FIND(E$1,CONCATENATE(C853,D853))</f>
        <v>181</v>
      </c>
    </row>
    <row r="854" spans="1:5" x14ac:dyDescent="0.3">
      <c r="A854" t="s">
        <v>1169</v>
      </c>
      <c r="C854" t="s">
        <v>729</v>
      </c>
      <c r="E854">
        <f>FIND(E$1,CONCATENATE(C854,D854))</f>
        <v>507</v>
      </c>
    </row>
    <row r="855" spans="1:5" x14ac:dyDescent="0.3">
      <c r="A855" t="s">
        <v>1170</v>
      </c>
      <c r="C855" t="s">
        <v>210</v>
      </c>
      <c r="E855">
        <f>FIND(E$1,CONCATENATE(C855,D855))</f>
        <v>181</v>
      </c>
    </row>
    <row r="856" spans="1:5" x14ac:dyDescent="0.3">
      <c r="A856" t="s">
        <v>1171</v>
      </c>
      <c r="C856" t="s">
        <v>1172</v>
      </c>
      <c r="E856">
        <f>FIND(E$1,CONCATENATE(C856,D856))</f>
        <v>487</v>
      </c>
    </row>
    <row r="857" spans="1:5" x14ac:dyDescent="0.3">
      <c r="A857" t="s">
        <v>1173</v>
      </c>
      <c r="C857" t="s">
        <v>1174</v>
      </c>
      <c r="D857" t="s">
        <v>2</v>
      </c>
      <c r="E857">
        <f>FIND(E$1,CONCATENATE(C857,D857))</f>
        <v>894</v>
      </c>
    </row>
    <row r="858" spans="1:5" x14ac:dyDescent="0.3">
      <c r="A858" t="s">
        <v>1175</v>
      </c>
      <c r="C858" t="s">
        <v>1176</v>
      </c>
      <c r="D858" t="s">
        <v>37</v>
      </c>
      <c r="E858" t="e">
        <f>FIND(E$1,CONCATENATE(C858,D858))</f>
        <v>#VALUE!</v>
      </c>
    </row>
    <row r="859" spans="1:5" x14ac:dyDescent="0.3">
      <c r="A859" t="s">
        <v>1177</v>
      </c>
      <c r="C859" t="s">
        <v>1178</v>
      </c>
      <c r="E859">
        <f>FIND(E$1,CONCATENATE(C859,D859))</f>
        <v>109</v>
      </c>
    </row>
    <row r="860" spans="1:5" x14ac:dyDescent="0.3">
      <c r="A860" t="s">
        <v>1179</v>
      </c>
      <c r="C860" t="s">
        <v>1180</v>
      </c>
      <c r="D860" t="s">
        <v>55</v>
      </c>
      <c r="E860">
        <f>FIND(E$1,CONCATENATE(C860,D860))</f>
        <v>149</v>
      </c>
    </row>
    <row r="861" spans="1:5" x14ac:dyDescent="0.3">
      <c r="A861" t="s">
        <v>1181</v>
      </c>
      <c r="C861" t="s">
        <v>210</v>
      </c>
      <c r="E861">
        <f>FIND(E$1,CONCATENATE(C861,D861))</f>
        <v>181</v>
      </c>
    </row>
    <row r="862" spans="1:5" x14ac:dyDescent="0.3">
      <c r="A862" t="s">
        <v>1182</v>
      </c>
      <c r="C862" t="s">
        <v>1176</v>
      </c>
      <c r="D862" t="s">
        <v>37</v>
      </c>
      <c r="E862" t="e">
        <f>FIND(E$1,CONCATENATE(C862,D862))</f>
        <v>#VALUE!</v>
      </c>
    </row>
    <row r="863" spans="1:5" x14ac:dyDescent="0.3">
      <c r="A863" t="s">
        <v>1183</v>
      </c>
      <c r="C863" t="s">
        <v>746</v>
      </c>
      <c r="D863" t="s">
        <v>55</v>
      </c>
      <c r="E863">
        <f>FIND(E$1,CONCATENATE(C863,D863))</f>
        <v>286</v>
      </c>
    </row>
    <row r="864" spans="1:5" x14ac:dyDescent="0.3">
      <c r="A864" t="s">
        <v>1184</v>
      </c>
      <c r="C864" t="s">
        <v>742</v>
      </c>
      <c r="D864" t="s">
        <v>2</v>
      </c>
      <c r="E864" t="e">
        <f>FIND(E$1,CONCATENATE(C864,D864))</f>
        <v>#VALUE!</v>
      </c>
    </row>
    <row r="865" spans="1:5" x14ac:dyDescent="0.3">
      <c r="A865" t="s">
        <v>1185</v>
      </c>
      <c r="C865" t="s">
        <v>210</v>
      </c>
      <c r="E865">
        <f>FIND(E$1,CONCATENATE(C865,D865))</f>
        <v>181</v>
      </c>
    </row>
    <row r="866" spans="1:5" x14ac:dyDescent="0.3">
      <c r="A866" t="s">
        <v>1186</v>
      </c>
      <c r="C866" t="s">
        <v>1176</v>
      </c>
      <c r="D866" t="s">
        <v>37</v>
      </c>
      <c r="E866" t="e">
        <f>FIND(E$1,CONCATENATE(C866,D866))</f>
        <v>#VALUE!</v>
      </c>
    </row>
    <row r="867" spans="1:5" x14ac:dyDescent="0.3">
      <c r="A867" t="s">
        <v>1187</v>
      </c>
      <c r="C867" t="s">
        <v>1172</v>
      </c>
      <c r="E867">
        <f>FIND(E$1,CONCATENATE(C867,D867))</f>
        <v>487</v>
      </c>
    </row>
    <row r="868" spans="1:5" x14ac:dyDescent="0.3">
      <c r="A868" t="s">
        <v>1188</v>
      </c>
      <c r="C868" t="s">
        <v>210</v>
      </c>
      <c r="E868">
        <f>FIND(E$1,CONCATENATE(C868,D868))</f>
        <v>181</v>
      </c>
    </row>
    <row r="869" spans="1:5" x14ac:dyDescent="0.3">
      <c r="A869" t="s">
        <v>1189</v>
      </c>
      <c r="C869" t="s">
        <v>1176</v>
      </c>
      <c r="D869" t="s">
        <v>37</v>
      </c>
      <c r="E869" t="e">
        <f>FIND(E$1,CONCATENATE(C869,D869))</f>
        <v>#VALUE!</v>
      </c>
    </row>
    <row r="870" spans="1:5" x14ac:dyDescent="0.3">
      <c r="A870" t="s">
        <v>1190</v>
      </c>
      <c r="C870" t="s">
        <v>1180</v>
      </c>
      <c r="D870" t="s">
        <v>55</v>
      </c>
      <c r="E870">
        <f>FIND(E$1,CONCATENATE(C870,D870))</f>
        <v>149</v>
      </c>
    </row>
    <row r="871" spans="1:5" x14ac:dyDescent="0.3">
      <c r="A871" t="s">
        <v>1191</v>
      </c>
      <c r="C871" t="s">
        <v>1172</v>
      </c>
      <c r="E871">
        <f>FIND(E$1,CONCATENATE(C871,D871))</f>
        <v>487</v>
      </c>
    </row>
    <row r="872" spans="1:5" x14ac:dyDescent="0.3">
      <c r="A872" t="s">
        <v>1192</v>
      </c>
      <c r="C872" t="s">
        <v>1193</v>
      </c>
      <c r="E872">
        <f>FIND(E$1,CONCATENATE(C872,D872))</f>
        <v>676</v>
      </c>
    </row>
    <row r="873" spans="1:5" x14ac:dyDescent="0.3">
      <c r="A873" t="s">
        <v>1194</v>
      </c>
      <c r="C873" t="s">
        <v>813</v>
      </c>
      <c r="D873" t="s">
        <v>37</v>
      </c>
      <c r="E873">
        <f>FIND(E$1,CONCATENATE(C873,D873))</f>
        <v>302</v>
      </c>
    </row>
    <row r="874" spans="1:5" x14ac:dyDescent="0.3">
      <c r="A874" t="s">
        <v>1195</v>
      </c>
      <c r="C874" t="s">
        <v>210</v>
      </c>
      <c r="E874">
        <f>FIND(E$1,CONCATENATE(C874,D874))</f>
        <v>181</v>
      </c>
    </row>
    <row r="875" spans="1:5" x14ac:dyDescent="0.3">
      <c r="A875" t="s">
        <v>1196</v>
      </c>
      <c r="C875" t="s">
        <v>1172</v>
      </c>
      <c r="E875">
        <f>FIND(E$1,CONCATENATE(C875,D875))</f>
        <v>487</v>
      </c>
    </row>
    <row r="876" spans="1:5" x14ac:dyDescent="0.3">
      <c r="A876" t="s">
        <v>1197</v>
      </c>
      <c r="C876" t="s">
        <v>1155</v>
      </c>
      <c r="E876">
        <f>FIND(E$1,CONCATENATE(C876,D876))</f>
        <v>879</v>
      </c>
    </row>
    <row r="877" spans="1:5" x14ac:dyDescent="0.3">
      <c r="A877" t="s">
        <v>1198</v>
      </c>
      <c r="C877" t="s">
        <v>1</v>
      </c>
      <c r="E877">
        <f>FIND(E$1,CONCATENATE(C877,D877))</f>
        <v>4</v>
      </c>
    </row>
    <row r="878" spans="1:5" x14ac:dyDescent="0.3">
      <c r="A878" t="s">
        <v>1199</v>
      </c>
      <c r="C878" t="s">
        <v>153</v>
      </c>
      <c r="D878" t="s">
        <v>37</v>
      </c>
      <c r="E878">
        <f>FIND(E$1,CONCATENATE(C878,D878))</f>
        <v>464</v>
      </c>
    </row>
    <row r="879" spans="1:5" x14ac:dyDescent="0.3">
      <c r="A879" t="s">
        <v>1200</v>
      </c>
      <c r="C879" t="s">
        <v>1176</v>
      </c>
      <c r="D879" t="s">
        <v>37</v>
      </c>
      <c r="E879" t="e">
        <f>FIND(E$1,CONCATENATE(C879,D879))</f>
        <v>#VALUE!</v>
      </c>
    </row>
    <row r="880" spans="1:5" x14ac:dyDescent="0.3">
      <c r="A880" t="s">
        <v>1201</v>
      </c>
      <c r="C880" t="s">
        <v>115</v>
      </c>
      <c r="E880">
        <f>FIND(E$1,CONCATENATE(C880,D880))</f>
        <v>267</v>
      </c>
    </row>
    <row r="881" spans="1:5" x14ac:dyDescent="0.3">
      <c r="A881" t="s">
        <v>1202</v>
      </c>
      <c r="C881" t="s">
        <v>153</v>
      </c>
      <c r="D881" t="s">
        <v>37</v>
      </c>
      <c r="E881">
        <f>FIND(E$1,CONCATENATE(C881,D881))</f>
        <v>464</v>
      </c>
    </row>
    <row r="882" spans="1:5" x14ac:dyDescent="0.3">
      <c r="A882" t="s">
        <v>1203</v>
      </c>
      <c r="C882" t="s">
        <v>908</v>
      </c>
      <c r="E882">
        <f>FIND(E$1,CONCATENATE(C882,D882))</f>
        <v>354</v>
      </c>
    </row>
    <row r="883" spans="1:5" x14ac:dyDescent="0.3">
      <c r="A883" t="s">
        <v>1204</v>
      </c>
      <c r="C883" t="s">
        <v>153</v>
      </c>
      <c r="D883" t="s">
        <v>37</v>
      </c>
      <c r="E883">
        <f>FIND(E$1,CONCATENATE(C883,D883))</f>
        <v>464</v>
      </c>
    </row>
    <row r="884" spans="1:5" x14ac:dyDescent="0.3">
      <c r="A884" t="s">
        <v>1205</v>
      </c>
      <c r="E884" t="e">
        <f>FIND(E$1,CONCATENATE(C884,D884))</f>
        <v>#VALUE!</v>
      </c>
    </row>
    <row r="885" spans="1:5" x14ac:dyDescent="0.3">
      <c r="A885" t="s">
        <v>1206</v>
      </c>
      <c r="C885" t="s">
        <v>153</v>
      </c>
      <c r="D885" t="s">
        <v>37</v>
      </c>
      <c r="E885">
        <f>FIND(E$1,CONCATENATE(C885,D885))</f>
        <v>464</v>
      </c>
    </row>
    <row r="886" spans="1:5" x14ac:dyDescent="0.3">
      <c r="A886" t="s">
        <v>1207</v>
      </c>
      <c r="C886" t="s">
        <v>908</v>
      </c>
      <c r="E886">
        <f>FIND(E$1,CONCATENATE(C886,D886))</f>
        <v>354</v>
      </c>
    </row>
    <row r="887" spans="1:5" x14ac:dyDescent="0.3">
      <c r="A887" t="s">
        <v>1208</v>
      </c>
      <c r="C887" t="s">
        <v>153</v>
      </c>
      <c r="D887" t="s">
        <v>37</v>
      </c>
      <c r="E887">
        <f>FIND(E$1,CONCATENATE(C887,D887))</f>
        <v>464</v>
      </c>
    </row>
    <row r="888" spans="1:5" x14ac:dyDescent="0.3">
      <c r="A888" t="s">
        <v>1209</v>
      </c>
      <c r="C888" t="s">
        <v>908</v>
      </c>
      <c r="E888">
        <f>FIND(E$1,CONCATENATE(C888,D888))</f>
        <v>354</v>
      </c>
    </row>
    <row r="889" spans="1:5" x14ac:dyDescent="0.3">
      <c r="A889" t="s">
        <v>1210</v>
      </c>
      <c r="E889" t="e">
        <f>FIND(E$1,CONCATENATE(C889,D889))</f>
        <v>#VALUE!</v>
      </c>
    </row>
    <row r="890" spans="1:5" x14ac:dyDescent="0.3">
      <c r="A890" t="s">
        <v>1211</v>
      </c>
      <c r="E890" t="e">
        <f>FIND(E$1,CONCATENATE(C890,D890))</f>
        <v>#VALUE!</v>
      </c>
    </row>
    <row r="891" spans="1:5" x14ac:dyDescent="0.3">
      <c r="A891" t="s">
        <v>1212</v>
      </c>
      <c r="C891" t="s">
        <v>153</v>
      </c>
      <c r="D891" t="s">
        <v>37</v>
      </c>
      <c r="E891">
        <f>FIND(E$1,CONCATENATE(C891,D891))</f>
        <v>464</v>
      </c>
    </row>
    <row r="892" spans="1:5" x14ac:dyDescent="0.3">
      <c r="A892" t="s">
        <v>1213</v>
      </c>
      <c r="C892" t="s">
        <v>1214</v>
      </c>
      <c r="E892">
        <f>FIND(E$1,CONCATENATE(C892,D892))</f>
        <v>311</v>
      </c>
    </row>
    <row r="893" spans="1:5" x14ac:dyDescent="0.3">
      <c r="A893" t="s">
        <v>1215</v>
      </c>
      <c r="C893" t="s">
        <v>908</v>
      </c>
      <c r="E893">
        <f>FIND(E$1,CONCATENATE(C893,D893))</f>
        <v>354</v>
      </c>
    </row>
    <row r="894" spans="1:5" x14ac:dyDescent="0.3">
      <c r="A894" t="s">
        <v>1216</v>
      </c>
      <c r="C894" t="s">
        <v>153</v>
      </c>
      <c r="D894" t="s">
        <v>37</v>
      </c>
      <c r="E894">
        <f>FIND(E$1,CONCATENATE(C894,D894))</f>
        <v>464</v>
      </c>
    </row>
    <row r="895" spans="1:5" x14ac:dyDescent="0.3">
      <c r="A895" t="s">
        <v>1217</v>
      </c>
      <c r="E895" t="e">
        <f>FIND(E$1,CONCATENATE(C895,D895))</f>
        <v>#VALUE!</v>
      </c>
    </row>
    <row r="896" spans="1:5" x14ac:dyDescent="0.3">
      <c r="A896" t="s">
        <v>1218</v>
      </c>
      <c r="E896" t="e">
        <f>FIND(E$1,CONCATENATE(C896,D896))</f>
        <v>#VALUE!</v>
      </c>
    </row>
    <row r="897" spans="1:5" x14ac:dyDescent="0.3">
      <c r="A897" t="s">
        <v>1219</v>
      </c>
      <c r="C897" t="s">
        <v>1220</v>
      </c>
      <c r="E897">
        <f>FIND(E$1,CONCATENATE(C897,D897))</f>
        <v>311</v>
      </c>
    </row>
    <row r="898" spans="1:5" x14ac:dyDescent="0.3">
      <c r="A898" t="s">
        <v>1221</v>
      </c>
      <c r="C898" t="s">
        <v>908</v>
      </c>
      <c r="E898">
        <f>FIND(E$1,CONCATENATE(C898,D898))</f>
        <v>354</v>
      </c>
    </row>
    <row r="899" spans="1:5" x14ac:dyDescent="0.3">
      <c r="A899" t="s">
        <v>1222</v>
      </c>
      <c r="E899" t="e">
        <f>FIND(E$1,CONCATENATE(C899,D899))</f>
        <v>#VALUE!</v>
      </c>
    </row>
    <row r="900" spans="1:5" x14ac:dyDescent="0.3">
      <c r="A900" t="s">
        <v>1223</v>
      </c>
      <c r="C900" t="s">
        <v>83</v>
      </c>
      <c r="E900">
        <f>FIND(E$1,CONCATENATE(C900,D900))</f>
        <v>567</v>
      </c>
    </row>
    <row r="901" spans="1:5" x14ac:dyDescent="0.3">
      <c r="A901" t="s">
        <v>1224</v>
      </c>
      <c r="C901" t="s">
        <v>1220</v>
      </c>
      <c r="E901">
        <f>FIND(E$1,CONCATENATE(C901,D901))</f>
        <v>311</v>
      </c>
    </row>
    <row r="902" spans="1:5" x14ac:dyDescent="0.3">
      <c r="A902" t="s">
        <v>1225</v>
      </c>
      <c r="C902" t="s">
        <v>827</v>
      </c>
      <c r="E902">
        <f>FIND(E$1,CONCATENATE(C902,D902))</f>
        <v>395</v>
      </c>
    </row>
    <row r="903" spans="1:5" x14ac:dyDescent="0.3">
      <c r="A903" t="s">
        <v>1226</v>
      </c>
      <c r="C903" t="s">
        <v>83</v>
      </c>
      <c r="E903">
        <f>FIND(E$1,CONCATENATE(C903,D903))</f>
        <v>567</v>
      </c>
    </row>
    <row r="904" spans="1:5" x14ac:dyDescent="0.3">
      <c r="A904" t="s">
        <v>1227</v>
      </c>
      <c r="C904" t="s">
        <v>1228</v>
      </c>
      <c r="D904" t="s">
        <v>1229</v>
      </c>
      <c r="E904">
        <f>FIND(E$1,CONCATENATE(C904,D904))</f>
        <v>278</v>
      </c>
    </row>
    <row r="905" spans="1:5" x14ac:dyDescent="0.3">
      <c r="A905" t="s">
        <v>1230</v>
      </c>
      <c r="C905" t="s">
        <v>1155</v>
      </c>
      <c r="E905">
        <f>FIND(E$1,CONCATENATE(C905,D905))</f>
        <v>879</v>
      </c>
    </row>
    <row r="906" spans="1:5" x14ac:dyDescent="0.3">
      <c r="A906" t="s">
        <v>1231</v>
      </c>
      <c r="C906" t="s">
        <v>1228</v>
      </c>
      <c r="D906" t="s">
        <v>1229</v>
      </c>
      <c r="E906">
        <f>FIND(E$1,CONCATENATE(C906,D906))</f>
        <v>278</v>
      </c>
    </row>
    <row r="907" spans="1:5" x14ac:dyDescent="0.3">
      <c r="A907" t="s">
        <v>1232</v>
      </c>
      <c r="C907" t="s">
        <v>1172</v>
      </c>
      <c r="E907">
        <f>FIND(E$1,CONCATENATE(C907,D907))</f>
        <v>487</v>
      </c>
    </row>
    <row r="908" spans="1:5" x14ac:dyDescent="0.3">
      <c r="A908" t="s">
        <v>1233</v>
      </c>
      <c r="C908" t="s">
        <v>83</v>
      </c>
      <c r="E908">
        <f>FIND(E$1,CONCATENATE(C908,D908))</f>
        <v>567</v>
      </c>
    </row>
    <row r="909" spans="1:5" x14ac:dyDescent="0.3">
      <c r="A909" t="s">
        <v>1234</v>
      </c>
      <c r="C909" t="s">
        <v>1228</v>
      </c>
      <c r="D909" t="s">
        <v>1229</v>
      </c>
      <c r="E909">
        <f>FIND(E$1,CONCATENATE(C909,D909))</f>
        <v>278</v>
      </c>
    </row>
    <row r="910" spans="1:5" x14ac:dyDescent="0.3">
      <c r="A910" t="s">
        <v>1235</v>
      </c>
      <c r="C910" t="s">
        <v>729</v>
      </c>
      <c r="E910">
        <f>FIND(E$1,CONCATENATE(C910,D910))</f>
        <v>507</v>
      </c>
    </row>
    <row r="911" spans="1:5" x14ac:dyDescent="0.3">
      <c r="A911" t="s">
        <v>1236</v>
      </c>
      <c r="C911" t="s">
        <v>83</v>
      </c>
      <c r="E911">
        <f>FIND(E$1,CONCATENATE(C911,D911))</f>
        <v>567</v>
      </c>
    </row>
    <row r="912" spans="1:5" x14ac:dyDescent="0.3">
      <c r="A912" t="s">
        <v>1237</v>
      </c>
      <c r="C912" t="s">
        <v>1228</v>
      </c>
      <c r="D912" t="s">
        <v>1229</v>
      </c>
      <c r="E912">
        <f>FIND(E$1,CONCATENATE(C912,D912))</f>
        <v>278</v>
      </c>
    </row>
    <row r="913" spans="1:5" x14ac:dyDescent="0.3">
      <c r="A913" t="s">
        <v>1238</v>
      </c>
      <c r="C913" t="s">
        <v>825</v>
      </c>
      <c r="D913" t="s">
        <v>37</v>
      </c>
      <c r="E913">
        <f>FIND(E$1,CONCATENATE(C913,D913))</f>
        <v>613</v>
      </c>
    </row>
    <row r="914" spans="1:5" x14ac:dyDescent="0.3">
      <c r="A914" t="s">
        <v>1239</v>
      </c>
      <c r="C914" t="s">
        <v>729</v>
      </c>
      <c r="E914">
        <f>FIND(E$1,CONCATENATE(C914,D914))</f>
        <v>507</v>
      </c>
    </row>
    <row r="915" spans="1:5" x14ac:dyDescent="0.3">
      <c r="A915" t="s">
        <v>1240</v>
      </c>
      <c r="C915" t="s">
        <v>1228</v>
      </c>
      <c r="D915" t="s">
        <v>1229</v>
      </c>
      <c r="E915">
        <f>FIND(E$1,CONCATENATE(C915,D915))</f>
        <v>278</v>
      </c>
    </row>
    <row r="916" spans="1:5" x14ac:dyDescent="0.3">
      <c r="A916" t="s">
        <v>1241</v>
      </c>
      <c r="C916" t="s">
        <v>1172</v>
      </c>
      <c r="E916">
        <f>FIND(E$1,CONCATENATE(C916,D916))</f>
        <v>487</v>
      </c>
    </row>
    <row r="917" spans="1:5" x14ac:dyDescent="0.3">
      <c r="A917" t="s">
        <v>1242</v>
      </c>
      <c r="C917" t="s">
        <v>1243</v>
      </c>
      <c r="E917">
        <f>FIND(E$1,CONCATENATE(C917,D917))</f>
        <v>480</v>
      </c>
    </row>
    <row r="918" spans="1:5" x14ac:dyDescent="0.3">
      <c r="A918" t="s">
        <v>1244</v>
      </c>
      <c r="C918" t="s">
        <v>1245</v>
      </c>
      <c r="D918" t="s">
        <v>37</v>
      </c>
      <c r="E918">
        <f>FIND(E$1,CONCATENATE(C918,D918))</f>
        <v>508</v>
      </c>
    </row>
    <row r="919" spans="1:5" x14ac:dyDescent="0.3">
      <c r="A919" t="s">
        <v>1246</v>
      </c>
      <c r="C919" t="s">
        <v>31</v>
      </c>
      <c r="E919">
        <f>FIND(E$1,CONCATENATE(C919,D919))</f>
        <v>266</v>
      </c>
    </row>
    <row r="920" spans="1:5" x14ac:dyDescent="0.3">
      <c r="A920" t="s">
        <v>1247</v>
      </c>
      <c r="C920" t="s">
        <v>1172</v>
      </c>
      <c r="E920">
        <f>FIND(E$1,CONCATENATE(C920,D920))</f>
        <v>487</v>
      </c>
    </row>
    <row r="921" spans="1:5" x14ac:dyDescent="0.3">
      <c r="A921" t="s">
        <v>1248</v>
      </c>
      <c r="C921" t="s">
        <v>825</v>
      </c>
      <c r="D921" t="s">
        <v>37</v>
      </c>
      <c r="E921">
        <f>FIND(E$1,CONCATENATE(C921,D921))</f>
        <v>613</v>
      </c>
    </row>
    <row r="922" spans="1:5" x14ac:dyDescent="0.3">
      <c r="A922" t="s">
        <v>1249</v>
      </c>
      <c r="C922" t="s">
        <v>31</v>
      </c>
      <c r="E922">
        <f>FIND(E$1,CONCATENATE(C922,D922))</f>
        <v>266</v>
      </c>
    </row>
    <row r="923" spans="1:5" x14ac:dyDescent="0.3">
      <c r="A923" t="s">
        <v>1250</v>
      </c>
      <c r="C923" t="s">
        <v>729</v>
      </c>
      <c r="E923">
        <f>FIND(E$1,CONCATENATE(C923,D923))</f>
        <v>507</v>
      </c>
    </row>
    <row r="924" spans="1:5" x14ac:dyDescent="0.3">
      <c r="A924" t="s">
        <v>1251</v>
      </c>
      <c r="C924" t="s">
        <v>31</v>
      </c>
      <c r="E924">
        <f>FIND(E$1,CONCATENATE(C924,D924))</f>
        <v>266</v>
      </c>
    </row>
    <row r="925" spans="1:5" x14ac:dyDescent="0.3">
      <c r="A925" t="s">
        <v>1252</v>
      </c>
      <c r="C925" t="s">
        <v>1253</v>
      </c>
      <c r="E925">
        <f>FIND(E$1,CONCATENATE(C925,D925))</f>
        <v>276</v>
      </c>
    </row>
    <row r="926" spans="1:5" x14ac:dyDescent="0.3">
      <c r="A926" t="s">
        <v>1254</v>
      </c>
      <c r="C926" t="s">
        <v>31</v>
      </c>
      <c r="E926">
        <f>FIND(E$1,CONCATENATE(C926,D926))</f>
        <v>266</v>
      </c>
    </row>
    <row r="927" spans="1:5" x14ac:dyDescent="0.3">
      <c r="A927" t="s">
        <v>1255</v>
      </c>
      <c r="D927" t="s">
        <v>139</v>
      </c>
      <c r="E927" t="e">
        <f>FIND(E$1,CONCATENATE(C927,D927))</f>
        <v>#VALUE!</v>
      </c>
    </row>
    <row r="928" spans="1:5" x14ac:dyDescent="0.3">
      <c r="A928" t="s">
        <v>1256</v>
      </c>
      <c r="C928" t="s">
        <v>729</v>
      </c>
      <c r="E928">
        <f>FIND(E$1,CONCATENATE(C928,D928))</f>
        <v>507</v>
      </c>
    </row>
    <row r="929" spans="1:5" x14ac:dyDescent="0.3">
      <c r="A929" t="s">
        <v>1257</v>
      </c>
      <c r="C929" t="s">
        <v>31</v>
      </c>
      <c r="E929">
        <f>FIND(E$1,CONCATENATE(C929,D929))</f>
        <v>266</v>
      </c>
    </row>
    <row r="930" spans="1:5" x14ac:dyDescent="0.3">
      <c r="A930" t="s">
        <v>1258</v>
      </c>
      <c r="C930" t="s">
        <v>1245</v>
      </c>
      <c r="D930" t="s">
        <v>37</v>
      </c>
      <c r="E930">
        <f>FIND(E$1,CONCATENATE(C930,D930))</f>
        <v>508</v>
      </c>
    </row>
    <row r="931" spans="1:5" x14ac:dyDescent="0.3">
      <c r="A931" t="s">
        <v>1259</v>
      </c>
      <c r="C931" t="s">
        <v>31</v>
      </c>
      <c r="E931">
        <f>FIND(E$1,CONCATENATE(C931,D931))</f>
        <v>266</v>
      </c>
    </row>
    <row r="932" spans="1:5" x14ac:dyDescent="0.3">
      <c r="A932" t="s">
        <v>1260</v>
      </c>
      <c r="C932" t="s">
        <v>1261</v>
      </c>
      <c r="D932" t="s">
        <v>806</v>
      </c>
      <c r="E932">
        <f>FIND(E$1,CONCATENATE(C932,D932))</f>
        <v>612</v>
      </c>
    </row>
    <row r="933" spans="1:5" x14ac:dyDescent="0.3">
      <c r="A933" t="s">
        <v>1262</v>
      </c>
      <c r="C933" t="s">
        <v>1253</v>
      </c>
      <c r="E933">
        <f>FIND(E$1,CONCATENATE(C933,D933))</f>
        <v>276</v>
      </c>
    </row>
    <row r="934" spans="1:5" x14ac:dyDescent="0.3">
      <c r="A934" t="s">
        <v>1263</v>
      </c>
      <c r="C934" t="s">
        <v>1264</v>
      </c>
      <c r="D934" t="s">
        <v>37</v>
      </c>
      <c r="E934">
        <f>FIND(E$1,CONCATENATE(C934,D934))</f>
        <v>526</v>
      </c>
    </row>
    <row r="935" spans="1:5" x14ac:dyDescent="0.3">
      <c r="A935" t="s">
        <v>1265</v>
      </c>
      <c r="C935" t="s">
        <v>1261</v>
      </c>
      <c r="D935" t="s">
        <v>806</v>
      </c>
      <c r="E935">
        <f>FIND(E$1,CONCATENATE(C935,D935))</f>
        <v>612</v>
      </c>
    </row>
    <row r="936" spans="1:5" x14ac:dyDescent="0.3">
      <c r="A936" t="s">
        <v>1266</v>
      </c>
      <c r="C936" t="s">
        <v>31</v>
      </c>
      <c r="E936">
        <f>FIND(E$1,CONCATENATE(C936,D936))</f>
        <v>266</v>
      </c>
    </row>
    <row r="937" spans="1:5" x14ac:dyDescent="0.3">
      <c r="A937" t="s">
        <v>1267</v>
      </c>
      <c r="C937" t="s">
        <v>1253</v>
      </c>
      <c r="E937">
        <f>FIND(E$1,CONCATENATE(C937,D937))</f>
        <v>276</v>
      </c>
    </row>
    <row r="938" spans="1:5" x14ac:dyDescent="0.3">
      <c r="A938" t="s">
        <v>1268</v>
      </c>
      <c r="C938" t="s">
        <v>1269</v>
      </c>
      <c r="E938">
        <f>FIND(E$1,CONCATENATE(C938,D938))</f>
        <v>154</v>
      </c>
    </row>
    <row r="939" spans="1:5" x14ac:dyDescent="0.3">
      <c r="A939" t="s">
        <v>1270</v>
      </c>
      <c r="C939" t="s">
        <v>848</v>
      </c>
      <c r="E939">
        <f>FIND(E$1,CONCATENATE(C939,D939))</f>
        <v>297</v>
      </c>
    </row>
    <row r="940" spans="1:5" x14ac:dyDescent="0.3">
      <c r="A940" t="s">
        <v>1271</v>
      </c>
      <c r="C940" t="s">
        <v>731</v>
      </c>
      <c r="D940" t="s">
        <v>732</v>
      </c>
      <c r="E940">
        <f>FIND(E$1,CONCATENATE(C940,D940))</f>
        <v>83</v>
      </c>
    </row>
    <row r="941" spans="1:5" x14ac:dyDescent="0.3">
      <c r="A941" t="s">
        <v>1272</v>
      </c>
      <c r="C941" t="s">
        <v>813</v>
      </c>
      <c r="E941">
        <f>FIND(E$1,CONCATENATE(C941,D941))</f>
        <v>302</v>
      </c>
    </row>
    <row r="942" spans="1:5" x14ac:dyDescent="0.3">
      <c r="A942" t="s">
        <v>1273</v>
      </c>
      <c r="C942" t="s">
        <v>813</v>
      </c>
      <c r="E942">
        <f>FIND(E$1,CONCATENATE(C942,D942))</f>
        <v>302</v>
      </c>
    </row>
    <row r="943" spans="1:5" x14ac:dyDescent="0.3">
      <c r="A943" t="s">
        <v>1274</v>
      </c>
      <c r="C943" t="s">
        <v>1275</v>
      </c>
      <c r="E943">
        <f>FIND(E$1,CONCATENATE(C943,D943))</f>
        <v>216</v>
      </c>
    </row>
    <row r="944" spans="1:5" x14ac:dyDescent="0.3">
      <c r="A944" t="s">
        <v>1276</v>
      </c>
      <c r="C944" t="s">
        <v>877</v>
      </c>
      <c r="E944">
        <f>FIND(E$1,CONCATENATE(C944,D944))</f>
        <v>102</v>
      </c>
    </row>
    <row r="945" spans="1:5" x14ac:dyDescent="0.3">
      <c r="A945" t="s">
        <v>1277</v>
      </c>
      <c r="C945" t="s">
        <v>1278</v>
      </c>
      <c r="E945">
        <f>FIND(E$1,CONCATENATE(C945,D945))</f>
        <v>410</v>
      </c>
    </row>
    <row r="946" spans="1:5" x14ac:dyDescent="0.3">
      <c r="A946" t="s">
        <v>1279</v>
      </c>
      <c r="C946" t="s">
        <v>1280</v>
      </c>
      <c r="E946">
        <f>FIND(E$1,CONCATENATE(C946,D946))</f>
        <v>215</v>
      </c>
    </row>
    <row r="947" spans="1:5" x14ac:dyDescent="0.3">
      <c r="A947" t="s">
        <v>1281</v>
      </c>
      <c r="C947" t="s">
        <v>1282</v>
      </c>
      <c r="E947">
        <f>FIND(E$1,CONCATENATE(C947,D947))</f>
        <v>442</v>
      </c>
    </row>
    <row r="948" spans="1:5" x14ac:dyDescent="0.3">
      <c r="A948" t="s">
        <v>1283</v>
      </c>
      <c r="C948" t="s">
        <v>770</v>
      </c>
      <c r="E948">
        <f>FIND(E$1,CONCATENATE(C948,D948))</f>
        <v>529</v>
      </c>
    </row>
    <row r="949" spans="1:5" x14ac:dyDescent="0.3">
      <c r="A949" t="s">
        <v>1284</v>
      </c>
      <c r="C949" t="s">
        <v>1282</v>
      </c>
      <c r="E949">
        <f>FIND(E$1,CONCATENATE(C949,D949))</f>
        <v>442</v>
      </c>
    </row>
    <row r="950" spans="1:5" x14ac:dyDescent="0.3">
      <c r="A950" t="s">
        <v>1285</v>
      </c>
      <c r="C950" t="s">
        <v>1286</v>
      </c>
      <c r="D950" t="s">
        <v>37</v>
      </c>
      <c r="E950">
        <f>FIND(E$1,CONCATENATE(C950,D950))</f>
        <v>572</v>
      </c>
    </row>
    <row r="951" spans="1:5" x14ac:dyDescent="0.3">
      <c r="A951" t="s">
        <v>1287</v>
      </c>
      <c r="C951" t="s">
        <v>1288</v>
      </c>
      <c r="E951">
        <f>FIND(E$1,CONCATENATE(C951,D951))</f>
        <v>496</v>
      </c>
    </row>
    <row r="952" spans="1:5" x14ac:dyDescent="0.3">
      <c r="A952" t="s">
        <v>1289</v>
      </c>
      <c r="C952" t="s">
        <v>1290</v>
      </c>
      <c r="D952" t="s">
        <v>37</v>
      </c>
      <c r="E952">
        <f>FIND(E$1,CONCATENATE(C952,D952))</f>
        <v>266</v>
      </c>
    </row>
    <row r="953" spans="1:5" x14ac:dyDescent="0.3">
      <c r="A953" t="s">
        <v>1291</v>
      </c>
      <c r="C953" t="s">
        <v>1282</v>
      </c>
      <c r="E953">
        <f>FIND(E$1,CONCATENATE(C953,D953))</f>
        <v>442</v>
      </c>
    </row>
    <row r="954" spans="1:5" x14ac:dyDescent="0.3">
      <c r="A954" t="s">
        <v>1292</v>
      </c>
      <c r="C954" t="s">
        <v>1278</v>
      </c>
      <c r="E954">
        <f>FIND(E$1,CONCATENATE(C954,D954))</f>
        <v>410</v>
      </c>
    </row>
    <row r="955" spans="1:5" x14ac:dyDescent="0.3">
      <c r="A955" t="s">
        <v>1293</v>
      </c>
      <c r="C955" t="s">
        <v>1288</v>
      </c>
      <c r="E955">
        <f>FIND(E$1,CONCATENATE(C955,D955))</f>
        <v>496</v>
      </c>
    </row>
    <row r="956" spans="1:5" x14ac:dyDescent="0.3">
      <c r="A956" t="s">
        <v>1294</v>
      </c>
      <c r="C956" t="s">
        <v>1282</v>
      </c>
      <c r="E956">
        <f>FIND(E$1,CONCATENATE(C956,D956))</f>
        <v>442</v>
      </c>
    </row>
    <row r="957" spans="1:5" x14ac:dyDescent="0.3">
      <c r="A957" t="s">
        <v>1295</v>
      </c>
      <c r="C957" t="s">
        <v>1290</v>
      </c>
      <c r="D957" t="s">
        <v>37</v>
      </c>
      <c r="E957">
        <f>FIND(E$1,CONCATENATE(C957,D957))</f>
        <v>266</v>
      </c>
    </row>
    <row r="958" spans="1:5" x14ac:dyDescent="0.3">
      <c r="A958" t="s">
        <v>1296</v>
      </c>
      <c r="C958" t="s">
        <v>835</v>
      </c>
      <c r="D958" t="s">
        <v>836</v>
      </c>
      <c r="E958">
        <f>FIND(E$1,CONCATENATE(C958,D958))</f>
        <v>400</v>
      </c>
    </row>
    <row r="959" spans="1:5" x14ac:dyDescent="0.3">
      <c r="A959" t="s">
        <v>1297</v>
      </c>
      <c r="C959" t="s">
        <v>1298</v>
      </c>
      <c r="D959" t="s">
        <v>37</v>
      </c>
      <c r="E959">
        <f>FIND(E$1,CONCATENATE(C959,D959))</f>
        <v>333</v>
      </c>
    </row>
    <row r="960" spans="1:5" x14ac:dyDescent="0.3">
      <c r="A960" t="s">
        <v>1299</v>
      </c>
      <c r="C960" t="s">
        <v>1300</v>
      </c>
      <c r="D960" t="s">
        <v>37</v>
      </c>
      <c r="E960">
        <f>FIND(E$1,CONCATENATE(C960,D960))</f>
        <v>287</v>
      </c>
    </row>
    <row r="961" spans="1:5" x14ac:dyDescent="0.3">
      <c r="A961" t="s">
        <v>1301</v>
      </c>
      <c r="C961" t="s">
        <v>832</v>
      </c>
      <c r="E961">
        <f>FIND(E$1,CONCATENATE(C961,D961))</f>
        <v>461</v>
      </c>
    </row>
    <row r="962" spans="1:5" x14ac:dyDescent="0.3">
      <c r="A962" t="s">
        <v>1302</v>
      </c>
      <c r="C962" t="s">
        <v>1303</v>
      </c>
      <c r="D962" t="s">
        <v>1304</v>
      </c>
      <c r="E962" t="e">
        <f>FIND(E$1,CONCATENATE(C962,D962))</f>
        <v>#VALUE!</v>
      </c>
    </row>
    <row r="963" spans="1:5" x14ac:dyDescent="0.3">
      <c r="A963" t="s">
        <v>1305</v>
      </c>
      <c r="C963" t="s">
        <v>1306</v>
      </c>
      <c r="E963">
        <f>FIND(E$1,CONCATENATE(C963,D963))</f>
        <v>651</v>
      </c>
    </row>
    <row r="964" spans="1:5" x14ac:dyDescent="0.3">
      <c r="A964" t="s">
        <v>1307</v>
      </c>
      <c r="C964" t="s">
        <v>848</v>
      </c>
      <c r="E964">
        <f>FIND(E$1,CONCATENATE(C964,D964))</f>
        <v>297</v>
      </c>
    </row>
    <row r="965" spans="1:5" x14ac:dyDescent="0.3">
      <c r="A965" t="s">
        <v>1308</v>
      </c>
      <c r="C965" t="s">
        <v>1298</v>
      </c>
      <c r="D965" t="s">
        <v>37</v>
      </c>
      <c r="E965">
        <f>FIND(E$1,CONCATENATE(C965,D965))</f>
        <v>333</v>
      </c>
    </row>
    <row r="966" spans="1:5" x14ac:dyDescent="0.3">
      <c r="A966" t="s">
        <v>1309</v>
      </c>
      <c r="C966" t="s">
        <v>1290</v>
      </c>
      <c r="D966" t="s">
        <v>37</v>
      </c>
      <c r="E966">
        <f>FIND(E$1,CONCATENATE(C966,D966))</f>
        <v>266</v>
      </c>
    </row>
    <row r="967" spans="1:5" x14ac:dyDescent="0.3">
      <c r="A967" t="s">
        <v>1310</v>
      </c>
      <c r="C967" t="s">
        <v>1311</v>
      </c>
      <c r="E967">
        <f>FIND(E$1,CONCATENATE(C967,D967))</f>
        <v>415</v>
      </c>
    </row>
    <row r="968" spans="1:5" x14ac:dyDescent="0.3">
      <c r="A968" t="s">
        <v>1312</v>
      </c>
      <c r="C968" t="s">
        <v>848</v>
      </c>
      <c r="E968">
        <f>FIND(E$1,CONCATENATE(C968,D968))</f>
        <v>297</v>
      </c>
    </row>
    <row r="969" spans="1:5" x14ac:dyDescent="0.3">
      <c r="A969" t="s">
        <v>1313</v>
      </c>
      <c r="C969" t="s">
        <v>770</v>
      </c>
      <c r="E969">
        <f>FIND(E$1,CONCATENATE(C969,D969))</f>
        <v>529</v>
      </c>
    </row>
    <row r="970" spans="1:5" x14ac:dyDescent="0.3">
      <c r="A970" t="s">
        <v>1314</v>
      </c>
      <c r="C970" t="s">
        <v>1298</v>
      </c>
      <c r="D970" t="s">
        <v>37</v>
      </c>
      <c r="E970">
        <f>FIND(E$1,CONCATENATE(C970,D970))</f>
        <v>333</v>
      </c>
    </row>
    <row r="971" spans="1:5" x14ac:dyDescent="0.3">
      <c r="A971" t="s">
        <v>1315</v>
      </c>
      <c r="C971" t="s">
        <v>1288</v>
      </c>
      <c r="E971">
        <f>FIND(E$1,CONCATENATE(C971,D971))</f>
        <v>496</v>
      </c>
    </row>
    <row r="972" spans="1:5" x14ac:dyDescent="0.3">
      <c r="A972" t="s">
        <v>1316</v>
      </c>
      <c r="C972" t="s">
        <v>1317</v>
      </c>
      <c r="E972">
        <f>FIND(E$1,CONCATENATE(C972,D972))</f>
        <v>371</v>
      </c>
    </row>
    <row r="973" spans="1:5" x14ac:dyDescent="0.3">
      <c r="A973" t="s">
        <v>1318</v>
      </c>
      <c r="C973" t="s">
        <v>54</v>
      </c>
      <c r="D973" t="s">
        <v>55</v>
      </c>
      <c r="E973">
        <f>FIND(E$1,CONCATENATE(C973,D973))</f>
        <v>541</v>
      </c>
    </row>
    <row r="974" spans="1:5" x14ac:dyDescent="0.3">
      <c r="A974" t="s">
        <v>1319</v>
      </c>
      <c r="C974" t="s">
        <v>1320</v>
      </c>
      <c r="E974">
        <f>FIND(E$1,CONCATENATE(C974,D974))</f>
        <v>699</v>
      </c>
    </row>
    <row r="975" spans="1:5" x14ac:dyDescent="0.3">
      <c r="A975" t="s">
        <v>1321</v>
      </c>
      <c r="C975" t="s">
        <v>770</v>
      </c>
      <c r="E975">
        <f>FIND(E$1,CONCATENATE(C975,D975))</f>
        <v>529</v>
      </c>
    </row>
    <row r="976" spans="1:5" x14ac:dyDescent="0.3">
      <c r="A976" t="s">
        <v>1322</v>
      </c>
      <c r="C976" t="s">
        <v>1320</v>
      </c>
      <c r="E976">
        <f>FIND(E$1,CONCATENATE(C976,D976))</f>
        <v>699</v>
      </c>
    </row>
    <row r="977" spans="1:5" x14ac:dyDescent="0.3">
      <c r="A977" t="s">
        <v>1323</v>
      </c>
      <c r="C977" t="s">
        <v>1298</v>
      </c>
      <c r="D977" t="s">
        <v>37</v>
      </c>
      <c r="E977">
        <f>FIND(E$1,CONCATENATE(C977,D977))</f>
        <v>333</v>
      </c>
    </row>
    <row r="978" spans="1:5" x14ac:dyDescent="0.3">
      <c r="A978" t="s">
        <v>1324</v>
      </c>
      <c r="C978" t="s">
        <v>1019</v>
      </c>
      <c r="D978" t="s">
        <v>1009</v>
      </c>
      <c r="E978">
        <f>FIND(E$1,CONCATENATE(C978,D978))</f>
        <v>290</v>
      </c>
    </row>
    <row r="979" spans="1:5" x14ac:dyDescent="0.3">
      <c r="A979" t="s">
        <v>1325</v>
      </c>
      <c r="C979" t="s">
        <v>1320</v>
      </c>
      <c r="E979">
        <f>FIND(E$1,CONCATENATE(C979,D979))</f>
        <v>699</v>
      </c>
    </row>
    <row r="980" spans="1:5" x14ac:dyDescent="0.3">
      <c r="A980" t="s">
        <v>1326</v>
      </c>
      <c r="C980" t="s">
        <v>770</v>
      </c>
      <c r="E980">
        <f>FIND(E$1,CONCATENATE(C980,D980))</f>
        <v>529</v>
      </c>
    </row>
    <row r="981" spans="1:5" x14ac:dyDescent="0.3">
      <c r="A981" t="s">
        <v>1327</v>
      </c>
      <c r="D981" t="s">
        <v>750</v>
      </c>
      <c r="E981" t="e">
        <f>FIND(E$1,CONCATENATE(C981,D981))</f>
        <v>#VALUE!</v>
      </c>
    </row>
    <row r="982" spans="1:5" x14ac:dyDescent="0.3">
      <c r="A982" t="s">
        <v>1328</v>
      </c>
      <c r="C982" t="s">
        <v>770</v>
      </c>
      <c r="E982">
        <f>FIND(E$1,CONCATENATE(C982,D982))</f>
        <v>529</v>
      </c>
    </row>
    <row r="983" spans="1:5" x14ac:dyDescent="0.3">
      <c r="A983" t="s">
        <v>1329</v>
      </c>
      <c r="C983" t="s">
        <v>1320</v>
      </c>
      <c r="E983">
        <f>FIND(E$1,CONCATENATE(C983,D983))</f>
        <v>699</v>
      </c>
    </row>
    <row r="984" spans="1:5" x14ac:dyDescent="0.3">
      <c r="A984" t="s">
        <v>1330</v>
      </c>
      <c r="C984" t="s">
        <v>1298</v>
      </c>
      <c r="D984" t="s">
        <v>37</v>
      </c>
      <c r="E984">
        <f>FIND(E$1,CONCATENATE(C984,D984))</f>
        <v>333</v>
      </c>
    </row>
    <row r="985" spans="1:5" x14ac:dyDescent="0.3">
      <c r="A985" t="s">
        <v>1331</v>
      </c>
      <c r="C985" t="s">
        <v>1019</v>
      </c>
      <c r="D985" t="s">
        <v>1009</v>
      </c>
      <c r="E985">
        <f>FIND(E$1,CONCATENATE(C985,D985))</f>
        <v>290</v>
      </c>
    </row>
    <row r="986" spans="1:5" x14ac:dyDescent="0.3">
      <c r="A986" t="s">
        <v>1332</v>
      </c>
      <c r="C986" t="s">
        <v>1290</v>
      </c>
      <c r="D986" t="s">
        <v>37</v>
      </c>
      <c r="E986">
        <f>FIND(E$1,CONCATENATE(C986,D986))</f>
        <v>266</v>
      </c>
    </row>
    <row r="987" spans="1:5" x14ac:dyDescent="0.3">
      <c r="A987" t="s">
        <v>1333</v>
      </c>
      <c r="C987" t="s">
        <v>1298</v>
      </c>
      <c r="D987" t="s">
        <v>37</v>
      </c>
      <c r="E987">
        <f>FIND(E$1,CONCATENATE(C987,D987))</f>
        <v>333</v>
      </c>
    </row>
    <row r="988" spans="1:5" x14ac:dyDescent="0.3">
      <c r="A988" t="s">
        <v>1334</v>
      </c>
      <c r="C988" t="s">
        <v>1335</v>
      </c>
      <c r="E988">
        <f>FIND(E$1,CONCATENATE(C988,D988))</f>
        <v>390</v>
      </c>
    </row>
    <row r="989" spans="1:5" x14ac:dyDescent="0.3">
      <c r="A989" t="s">
        <v>1336</v>
      </c>
      <c r="C989" t="s">
        <v>1337</v>
      </c>
      <c r="E989">
        <f>FIND(E$1,CONCATENATE(C989,D989))</f>
        <v>293</v>
      </c>
    </row>
    <row r="990" spans="1:5" x14ac:dyDescent="0.3">
      <c r="A990" t="s">
        <v>1338</v>
      </c>
      <c r="C990" t="s">
        <v>846</v>
      </c>
      <c r="E990">
        <f>FIND(E$1,CONCATENATE(C990,D990))</f>
        <v>593</v>
      </c>
    </row>
    <row r="991" spans="1:5" x14ac:dyDescent="0.3">
      <c r="A991" t="s">
        <v>1339</v>
      </c>
      <c r="C991" t="s">
        <v>1019</v>
      </c>
      <c r="D991" t="s">
        <v>1009</v>
      </c>
      <c r="E991">
        <f>FIND(E$1,CONCATENATE(C991,D991))</f>
        <v>290</v>
      </c>
    </row>
    <row r="992" spans="1:5" x14ac:dyDescent="0.3">
      <c r="A992" t="s">
        <v>1340</v>
      </c>
      <c r="C992" t="s">
        <v>778</v>
      </c>
      <c r="D992" t="s">
        <v>139</v>
      </c>
      <c r="E992">
        <f>FIND(E$1,CONCATENATE(C992,D992))</f>
        <v>537</v>
      </c>
    </row>
    <row r="993" spans="1:5" x14ac:dyDescent="0.3">
      <c r="A993" t="s">
        <v>1341</v>
      </c>
      <c r="C993" t="s">
        <v>754</v>
      </c>
      <c r="D993" t="s">
        <v>37</v>
      </c>
      <c r="E993">
        <f>FIND(E$1,CONCATENATE(C993,D993))</f>
        <v>353</v>
      </c>
    </row>
    <row r="994" spans="1:5" x14ac:dyDescent="0.3">
      <c r="A994" t="s">
        <v>1342</v>
      </c>
      <c r="C994" t="s">
        <v>1343</v>
      </c>
      <c r="E994">
        <f>FIND(E$1,CONCATENATE(C994,D994))</f>
        <v>323</v>
      </c>
    </row>
    <row r="995" spans="1:5" x14ac:dyDescent="0.3">
      <c r="A995" t="s">
        <v>1344</v>
      </c>
      <c r="C995" t="s">
        <v>1298</v>
      </c>
      <c r="D995" t="s">
        <v>37</v>
      </c>
      <c r="E995">
        <f>FIND(E$1,CONCATENATE(C995,D995))</f>
        <v>333</v>
      </c>
    </row>
    <row r="996" spans="1:5" x14ac:dyDescent="0.3">
      <c r="A996" t="s">
        <v>1345</v>
      </c>
      <c r="C996" t="s">
        <v>5</v>
      </c>
      <c r="D996" t="s">
        <v>6</v>
      </c>
      <c r="E996">
        <f>FIND(E$1,CONCATENATE(C996,D996))</f>
        <v>4</v>
      </c>
    </row>
    <row r="997" spans="1:5" x14ac:dyDescent="0.3">
      <c r="A997" t="s">
        <v>1346</v>
      </c>
      <c r="C997" t="s">
        <v>731</v>
      </c>
      <c r="D997" t="s">
        <v>732</v>
      </c>
      <c r="E997">
        <f>FIND(E$1,CONCATENATE(C997,D997))</f>
        <v>83</v>
      </c>
    </row>
    <row r="998" spans="1:5" x14ac:dyDescent="0.3">
      <c r="A998" t="s">
        <v>1347</v>
      </c>
      <c r="C998" t="s">
        <v>1348</v>
      </c>
      <c r="E998">
        <f>FIND(E$1,CONCATENATE(C998,D998))</f>
        <v>365</v>
      </c>
    </row>
    <row r="999" spans="1:5" x14ac:dyDescent="0.3">
      <c r="A999" t="s">
        <v>1349</v>
      </c>
      <c r="C999" t="s">
        <v>1298</v>
      </c>
      <c r="D999" t="s">
        <v>37</v>
      </c>
      <c r="E999">
        <f>FIND(E$1,CONCATENATE(C999,D999))</f>
        <v>333</v>
      </c>
    </row>
    <row r="1000" spans="1:5" x14ac:dyDescent="0.3">
      <c r="A1000" t="s">
        <v>1350</v>
      </c>
      <c r="C1000" t="s">
        <v>1348</v>
      </c>
      <c r="E1000">
        <f>FIND(E$1,CONCATENATE(C1000,D1000))</f>
        <v>365</v>
      </c>
    </row>
    <row r="1001" spans="1:5" x14ac:dyDescent="0.3">
      <c r="A1001" t="s">
        <v>1351</v>
      </c>
      <c r="C1001" t="s">
        <v>846</v>
      </c>
      <c r="E1001">
        <f>FIND(E$1,CONCATENATE(C1001,D1001))</f>
        <v>593</v>
      </c>
    </row>
    <row r="1002" spans="1:5" x14ac:dyDescent="0.3">
      <c r="A1002" t="s">
        <v>1352</v>
      </c>
      <c r="C1002" t="s">
        <v>731</v>
      </c>
      <c r="D1002" t="s">
        <v>732</v>
      </c>
      <c r="E1002">
        <f>FIND(E$1,CONCATENATE(C1002,D1002))</f>
        <v>83</v>
      </c>
    </row>
    <row r="1003" spans="1:5" x14ac:dyDescent="0.3">
      <c r="A1003" t="s">
        <v>1353</v>
      </c>
      <c r="C1003" t="s">
        <v>731</v>
      </c>
      <c r="D1003" t="s">
        <v>732</v>
      </c>
      <c r="E1003">
        <f>FIND(E$1,CONCATENATE(C1003,D1003))</f>
        <v>83</v>
      </c>
    </row>
    <row r="1004" spans="1:5" x14ac:dyDescent="0.3">
      <c r="A1004" t="s">
        <v>1354</v>
      </c>
      <c r="C1004" t="s">
        <v>5</v>
      </c>
      <c r="D1004" t="s">
        <v>6</v>
      </c>
      <c r="E1004">
        <f>FIND(E$1,CONCATENATE(C1004,D1004))</f>
        <v>4</v>
      </c>
    </row>
    <row r="1005" spans="1:5" x14ac:dyDescent="0.3">
      <c r="A1005" t="s">
        <v>1355</v>
      </c>
      <c r="C1005" t="s">
        <v>1008</v>
      </c>
      <c r="D1005" t="s">
        <v>1009</v>
      </c>
      <c r="E1005">
        <f>FIND(E$1,CONCATENATE(C1005,D1005))</f>
        <v>302</v>
      </c>
    </row>
    <row r="1006" spans="1:5" x14ac:dyDescent="0.3">
      <c r="A1006" t="s">
        <v>1356</v>
      </c>
      <c r="C1006" t="s">
        <v>393</v>
      </c>
      <c r="E1006" t="e">
        <f>FIND(E$1,CONCATENATE(C1006,D1006))</f>
        <v>#VALUE!</v>
      </c>
    </row>
    <row r="1007" spans="1:5" x14ac:dyDescent="0.3">
      <c r="A1007" t="s">
        <v>1357</v>
      </c>
      <c r="C1007" t="s">
        <v>1358</v>
      </c>
      <c r="D1007" t="s">
        <v>37</v>
      </c>
      <c r="E1007">
        <f>FIND(E$1,CONCATENATE(C1007,D1007))</f>
        <v>406</v>
      </c>
    </row>
    <row r="1008" spans="1:5" x14ac:dyDescent="0.3">
      <c r="A1008" t="s">
        <v>1359</v>
      </c>
      <c r="C1008" t="s">
        <v>1360</v>
      </c>
      <c r="D1008" t="s">
        <v>55</v>
      </c>
      <c r="E1008">
        <f>FIND(E$1,CONCATENATE(C1008,D1008))</f>
        <v>570</v>
      </c>
    </row>
    <row r="1009" spans="1:5" x14ac:dyDescent="0.3">
      <c r="A1009" t="s">
        <v>1361</v>
      </c>
      <c r="C1009" t="s">
        <v>1358</v>
      </c>
      <c r="D1009" t="s">
        <v>37</v>
      </c>
      <c r="E1009">
        <f>FIND(E$1,CONCATENATE(C1009,D1009))</f>
        <v>406</v>
      </c>
    </row>
    <row r="1010" spans="1:5" x14ac:dyDescent="0.3">
      <c r="A1010" t="s">
        <v>1362</v>
      </c>
      <c r="C1010" t="s">
        <v>1358</v>
      </c>
      <c r="D1010" t="s">
        <v>37</v>
      </c>
      <c r="E1010">
        <f>FIND(E$1,CONCATENATE(C1010,D1010))</f>
        <v>406</v>
      </c>
    </row>
    <row r="1011" spans="1:5" x14ac:dyDescent="0.3">
      <c r="A1011" t="s">
        <v>1363</v>
      </c>
      <c r="C1011" t="s">
        <v>1008</v>
      </c>
      <c r="D1011" t="s">
        <v>1009</v>
      </c>
      <c r="E1011">
        <f>FIND(E$1,CONCATENATE(C1011,D1011))</f>
        <v>302</v>
      </c>
    </row>
    <row r="1012" spans="1:5" x14ac:dyDescent="0.3">
      <c r="A1012" t="s">
        <v>1364</v>
      </c>
      <c r="C1012" t="s">
        <v>393</v>
      </c>
      <c r="E1012" t="e">
        <f>FIND(E$1,CONCATENATE(C1012,D1012))</f>
        <v>#VALUE!</v>
      </c>
    </row>
    <row r="1013" spans="1:5" x14ac:dyDescent="0.3">
      <c r="A1013" t="s">
        <v>1365</v>
      </c>
      <c r="C1013" t="s">
        <v>813</v>
      </c>
      <c r="E1013">
        <f>FIND(E$1,CONCATENATE(C1013,D1013))</f>
        <v>302</v>
      </c>
    </row>
    <row r="1014" spans="1:5" x14ac:dyDescent="0.3">
      <c r="A1014" t="s">
        <v>1366</v>
      </c>
      <c r="C1014" t="s">
        <v>813</v>
      </c>
      <c r="E1014">
        <f>FIND(E$1,CONCATENATE(C1014,D1014))</f>
        <v>302</v>
      </c>
    </row>
    <row r="1015" spans="1:5" x14ac:dyDescent="0.3">
      <c r="A1015" t="s">
        <v>1367</v>
      </c>
      <c r="C1015" t="s">
        <v>1368</v>
      </c>
      <c r="D1015" t="s">
        <v>1009</v>
      </c>
      <c r="E1015">
        <f>FIND(E$1,CONCATENATE(C1015,D1015))</f>
        <v>636</v>
      </c>
    </row>
    <row r="1016" spans="1:5" x14ac:dyDescent="0.3">
      <c r="A1016" t="s">
        <v>1369</v>
      </c>
      <c r="C1016" t="s">
        <v>1360</v>
      </c>
      <c r="D1016" t="s">
        <v>55</v>
      </c>
      <c r="E1016">
        <f>FIND(E$1,CONCATENATE(C1016,D1016))</f>
        <v>570</v>
      </c>
    </row>
    <row r="1017" spans="1:5" x14ac:dyDescent="0.3">
      <c r="A1017" t="s">
        <v>1370</v>
      </c>
      <c r="E1017" t="e">
        <f>FIND(E$1,CONCATENATE(C1017,D1017))</f>
        <v>#VALUE!</v>
      </c>
    </row>
    <row r="1018" spans="1:5" x14ac:dyDescent="0.3">
      <c r="A1018" t="s">
        <v>1371</v>
      </c>
      <c r="C1018" t="s">
        <v>1360</v>
      </c>
      <c r="D1018" t="s">
        <v>55</v>
      </c>
      <c r="E1018">
        <f>FIND(E$1,CONCATENATE(C1018,D1018))</f>
        <v>570</v>
      </c>
    </row>
    <row r="1019" spans="1:5" x14ac:dyDescent="0.3">
      <c r="A1019" t="s">
        <v>1372</v>
      </c>
      <c r="C1019" t="s">
        <v>1360</v>
      </c>
      <c r="D1019" t="s">
        <v>55</v>
      </c>
      <c r="E1019">
        <f>FIND(E$1,CONCATENATE(C1019,D1019))</f>
        <v>570</v>
      </c>
    </row>
    <row r="1020" spans="1:5" x14ac:dyDescent="0.3">
      <c r="A1020" t="s">
        <v>1373</v>
      </c>
      <c r="C1020" t="s">
        <v>1019</v>
      </c>
      <c r="D1020" t="s">
        <v>1009</v>
      </c>
      <c r="E1020">
        <f>FIND(E$1,CONCATENATE(C1020,D1020))</f>
        <v>290</v>
      </c>
    </row>
    <row r="1021" spans="1:5" x14ac:dyDescent="0.3">
      <c r="A1021" t="s">
        <v>1374</v>
      </c>
      <c r="E1021" t="e">
        <f>FIND(E$1,CONCATENATE(C1021,D1021))</f>
        <v>#VALUE!</v>
      </c>
    </row>
    <row r="1022" spans="1:5" x14ac:dyDescent="0.3">
      <c r="A1022" t="s">
        <v>1375</v>
      </c>
      <c r="C1022" t="s">
        <v>1360</v>
      </c>
      <c r="D1022" t="s">
        <v>55</v>
      </c>
      <c r="E1022">
        <f>FIND(E$1,CONCATENATE(C1022,D1022))</f>
        <v>570</v>
      </c>
    </row>
    <row r="1023" spans="1:5" x14ac:dyDescent="0.3">
      <c r="A1023" t="s">
        <v>1376</v>
      </c>
      <c r="C1023" t="s">
        <v>781</v>
      </c>
      <c r="E1023">
        <f>FIND(E$1,CONCATENATE(C1023,D1023))</f>
        <v>297</v>
      </c>
    </row>
    <row r="1024" spans="1:5" x14ac:dyDescent="0.3">
      <c r="A1024" t="s">
        <v>1377</v>
      </c>
      <c r="C1024" t="s">
        <v>1360</v>
      </c>
      <c r="D1024" t="s">
        <v>55</v>
      </c>
      <c r="E1024">
        <f>FIND(E$1,CONCATENATE(C1024,D1024))</f>
        <v>570</v>
      </c>
    </row>
    <row r="1025" spans="1:5" x14ac:dyDescent="0.3">
      <c r="A1025" t="s">
        <v>1378</v>
      </c>
      <c r="C1025" t="s">
        <v>1379</v>
      </c>
      <c r="D1025" t="s">
        <v>55</v>
      </c>
      <c r="E1025">
        <f>FIND(E$1,CONCATENATE(C1025,D1025))</f>
        <v>336</v>
      </c>
    </row>
    <row r="1026" spans="1:5" x14ac:dyDescent="0.3">
      <c r="A1026" t="s">
        <v>1380</v>
      </c>
      <c r="C1026" t="s">
        <v>1381</v>
      </c>
      <c r="D1026" t="s">
        <v>1382</v>
      </c>
      <c r="E1026">
        <f>FIND(E$1,CONCATENATE(C1026,D1026))</f>
        <v>478</v>
      </c>
    </row>
    <row r="1027" spans="1:5" x14ac:dyDescent="0.3">
      <c r="A1027" t="s">
        <v>1383</v>
      </c>
      <c r="C1027" t="s">
        <v>808</v>
      </c>
      <c r="E1027">
        <f>FIND(E$1,CONCATENATE(C1027,D1027))</f>
        <v>476</v>
      </c>
    </row>
    <row r="1028" spans="1:5" x14ac:dyDescent="0.3">
      <c r="A1028" t="s">
        <v>1384</v>
      </c>
      <c r="C1028" t="s">
        <v>104</v>
      </c>
      <c r="E1028">
        <f>FIND(E$1,CONCATENATE(C1028,D1028))</f>
        <v>335</v>
      </c>
    </row>
    <row r="1029" spans="1:5" x14ac:dyDescent="0.3">
      <c r="A1029" t="s">
        <v>1385</v>
      </c>
      <c r="C1029" t="s">
        <v>1386</v>
      </c>
      <c r="D1029" t="s">
        <v>1387</v>
      </c>
      <c r="E1029">
        <f>FIND(E$1,CONCATENATE(C1029,D1029))</f>
        <v>80</v>
      </c>
    </row>
    <row r="1030" spans="1:5" x14ac:dyDescent="0.3">
      <c r="A1030" t="s">
        <v>1388</v>
      </c>
      <c r="C1030" t="s">
        <v>104</v>
      </c>
      <c r="E1030">
        <f>FIND(E$1,CONCATENATE(C1030,D1030))</f>
        <v>335</v>
      </c>
    </row>
    <row r="1031" spans="1:5" x14ac:dyDescent="0.3">
      <c r="A1031" t="s">
        <v>1389</v>
      </c>
      <c r="C1031" t="s">
        <v>1390</v>
      </c>
      <c r="D1031" t="s">
        <v>1391</v>
      </c>
      <c r="E1031" t="e">
        <f>FIND(E$1,CONCATENATE(C1031,D1031))</f>
        <v>#VALUE!</v>
      </c>
    </row>
    <row r="1032" spans="1:5" x14ac:dyDescent="0.3">
      <c r="A1032" t="s">
        <v>1392</v>
      </c>
      <c r="C1032" t="s">
        <v>1390</v>
      </c>
      <c r="D1032" t="s">
        <v>1391</v>
      </c>
      <c r="E1032" t="e">
        <f>FIND(E$1,CONCATENATE(C1032,D1032))</f>
        <v>#VALUE!</v>
      </c>
    </row>
    <row r="1033" spans="1:5" x14ac:dyDescent="0.3">
      <c r="A1033" t="s">
        <v>1393</v>
      </c>
      <c r="C1033" t="s">
        <v>991</v>
      </c>
      <c r="E1033">
        <f>FIND(E$1,CONCATENATE(C1033,D1033))</f>
        <v>275</v>
      </c>
    </row>
    <row r="1034" spans="1:5" x14ac:dyDescent="0.3">
      <c r="A1034" t="s">
        <v>1394</v>
      </c>
      <c r="C1034" t="s">
        <v>1395</v>
      </c>
      <c r="E1034">
        <f>FIND(E$1,CONCATENATE(C1034,D1034))</f>
        <v>458</v>
      </c>
    </row>
    <row r="1035" spans="1:5" x14ac:dyDescent="0.3">
      <c r="A1035" t="s">
        <v>1396</v>
      </c>
      <c r="C1035" t="s">
        <v>754</v>
      </c>
      <c r="D1035" t="s">
        <v>37</v>
      </c>
      <c r="E1035">
        <f>FIND(E$1,CONCATENATE(C1035,D1035))</f>
        <v>353</v>
      </c>
    </row>
    <row r="1036" spans="1:5" x14ac:dyDescent="0.3">
      <c r="A1036" t="s">
        <v>1397</v>
      </c>
      <c r="C1036" t="s">
        <v>1398</v>
      </c>
      <c r="E1036" t="e">
        <f>FIND(E$1,CONCATENATE(C1036,D1036))</f>
        <v>#VALUE!</v>
      </c>
    </row>
    <row r="1037" spans="1:5" x14ac:dyDescent="0.3">
      <c r="A1037" t="s">
        <v>1399</v>
      </c>
      <c r="C1037" t="s">
        <v>1286</v>
      </c>
      <c r="D1037" t="s">
        <v>37</v>
      </c>
      <c r="E1037">
        <f>FIND(E$1,CONCATENATE(C1037,D1037))</f>
        <v>572</v>
      </c>
    </row>
    <row r="1038" spans="1:5" x14ac:dyDescent="0.3">
      <c r="A1038" t="s">
        <v>1400</v>
      </c>
      <c r="C1038" t="s">
        <v>210</v>
      </c>
      <c r="E1038">
        <f>FIND(E$1,CONCATENATE(C1038,D1038))</f>
        <v>181</v>
      </c>
    </row>
    <row r="1039" spans="1:5" x14ac:dyDescent="0.3">
      <c r="A1039" t="s">
        <v>1401</v>
      </c>
      <c r="C1039" t="s">
        <v>1402</v>
      </c>
      <c r="E1039">
        <f>FIND(E$1,CONCATENATE(C1039,D1039))</f>
        <v>350</v>
      </c>
    </row>
    <row r="1040" spans="1:5" x14ac:dyDescent="0.3">
      <c r="A1040" t="s">
        <v>1403</v>
      </c>
      <c r="C1040" t="s">
        <v>1404</v>
      </c>
      <c r="E1040">
        <f>FIND(E$1,CONCATENATE(C1040,D1040))</f>
        <v>975</v>
      </c>
    </row>
    <row r="1041" spans="1:5" x14ac:dyDescent="0.3">
      <c r="A1041" t="s">
        <v>1405</v>
      </c>
      <c r="C1041" t="s">
        <v>210</v>
      </c>
      <c r="E1041">
        <f>FIND(E$1,CONCATENATE(C1041,D1041))</f>
        <v>181</v>
      </c>
    </row>
    <row r="1042" spans="1:5" x14ac:dyDescent="0.3">
      <c r="A1042" t="s">
        <v>1406</v>
      </c>
      <c r="C1042" t="s">
        <v>1402</v>
      </c>
      <c r="E1042">
        <f>FIND(E$1,CONCATENATE(C1042,D1042))</f>
        <v>350</v>
      </c>
    </row>
    <row r="1043" spans="1:5" x14ac:dyDescent="0.3">
      <c r="A1043" t="s">
        <v>1407</v>
      </c>
      <c r="C1043" t="s">
        <v>765</v>
      </c>
      <c r="D1043" t="s">
        <v>766</v>
      </c>
      <c r="E1043">
        <f>FIND(E$1,CONCATENATE(C1043,D1043))</f>
        <v>294</v>
      </c>
    </row>
    <row r="1044" spans="1:5" x14ac:dyDescent="0.3">
      <c r="A1044" t="s">
        <v>1408</v>
      </c>
      <c r="C1044" t="s">
        <v>736</v>
      </c>
      <c r="D1044" t="s">
        <v>737</v>
      </c>
      <c r="E1044">
        <f>FIND(E$1,CONCATENATE(C1044,D1044))</f>
        <v>395</v>
      </c>
    </row>
    <row r="1045" spans="1:5" x14ac:dyDescent="0.3">
      <c r="A1045" t="s">
        <v>1409</v>
      </c>
      <c r="C1045" t="s">
        <v>765</v>
      </c>
      <c r="D1045" t="s">
        <v>766</v>
      </c>
      <c r="E1045">
        <f>FIND(E$1,CONCATENATE(C1045,D1045))</f>
        <v>294</v>
      </c>
    </row>
    <row r="1046" spans="1:5" x14ac:dyDescent="0.3">
      <c r="A1046" t="s">
        <v>1410</v>
      </c>
      <c r="C1046" t="s">
        <v>1411</v>
      </c>
      <c r="E1046">
        <f>FIND(E$1,CONCATENATE(C1046,D1046))</f>
        <v>181</v>
      </c>
    </row>
    <row r="1047" spans="1:5" x14ac:dyDescent="0.3">
      <c r="A1047" t="s">
        <v>1412</v>
      </c>
      <c r="C1047" t="s">
        <v>765</v>
      </c>
      <c r="D1047" t="s">
        <v>766</v>
      </c>
      <c r="E1047">
        <f>FIND(E$1,CONCATENATE(C1047,D1047))</f>
        <v>294</v>
      </c>
    </row>
    <row r="1048" spans="1:5" x14ac:dyDescent="0.3">
      <c r="A1048" t="s">
        <v>1413</v>
      </c>
      <c r="C1048" t="s">
        <v>1414</v>
      </c>
      <c r="E1048">
        <f>FIND(E$1,CONCATENATE(C1048,D1048))</f>
        <v>294</v>
      </c>
    </row>
    <row r="1049" spans="1:5" x14ac:dyDescent="0.3">
      <c r="A1049" t="s">
        <v>1415</v>
      </c>
      <c r="E1049" t="e">
        <f>FIND(E$1,CONCATENATE(C1049,D1049))</f>
        <v>#VALUE!</v>
      </c>
    </row>
    <row r="1050" spans="1:5" x14ac:dyDescent="0.3">
      <c r="A1050" t="s">
        <v>1416</v>
      </c>
      <c r="E1050" t="e">
        <f>FIND(E$1,CONCATENATE(C1050,D1050))</f>
        <v>#VALUE!</v>
      </c>
    </row>
    <row r="1051" spans="1:5" x14ac:dyDescent="0.3">
      <c r="A1051" t="s">
        <v>1417</v>
      </c>
      <c r="C1051" t="s">
        <v>791</v>
      </c>
      <c r="D1051" t="s">
        <v>37</v>
      </c>
      <c r="E1051">
        <f>FIND(E$1,CONCATENATE(C1051,D1051))</f>
        <v>663</v>
      </c>
    </row>
    <row r="1052" spans="1:5" x14ac:dyDescent="0.3">
      <c r="A1052" t="s">
        <v>1418</v>
      </c>
      <c r="C1052" t="s">
        <v>1419</v>
      </c>
      <c r="D1052" t="s">
        <v>55</v>
      </c>
      <c r="E1052">
        <f>FIND(E$1,CONCATENATE(C1052,D1052))</f>
        <v>442</v>
      </c>
    </row>
    <row r="1053" spans="1:5" x14ac:dyDescent="0.3">
      <c r="A1053" t="s">
        <v>1420</v>
      </c>
      <c r="C1053" t="s">
        <v>60</v>
      </c>
      <c r="E1053">
        <f>FIND(E$1,CONCATENATE(C1053,D1053))</f>
        <v>699</v>
      </c>
    </row>
    <row r="1054" spans="1:5" x14ac:dyDescent="0.3">
      <c r="A1054" t="s">
        <v>1421</v>
      </c>
      <c r="C1054" t="s">
        <v>210</v>
      </c>
      <c r="E1054">
        <f>FIND(E$1,CONCATENATE(C1054,D1054))</f>
        <v>181</v>
      </c>
    </row>
    <row r="1055" spans="1:5" x14ac:dyDescent="0.3">
      <c r="A1055" t="s">
        <v>1422</v>
      </c>
      <c r="C1055" t="s">
        <v>1008</v>
      </c>
      <c r="D1055" t="s">
        <v>1009</v>
      </c>
      <c r="E1055">
        <f>FIND(E$1,CONCATENATE(C1055,D1055))</f>
        <v>302</v>
      </c>
    </row>
    <row r="1056" spans="1:5" x14ac:dyDescent="0.3">
      <c r="A1056" t="s">
        <v>1423</v>
      </c>
      <c r="C1056" t="s">
        <v>791</v>
      </c>
      <c r="D1056" t="s">
        <v>37</v>
      </c>
      <c r="E1056">
        <f>FIND(E$1,CONCATENATE(C1056,D1056))</f>
        <v>663</v>
      </c>
    </row>
    <row r="1057" spans="1:5" x14ac:dyDescent="0.3">
      <c r="A1057" t="s">
        <v>1424</v>
      </c>
      <c r="C1057" t="s">
        <v>60</v>
      </c>
      <c r="E1057">
        <f>FIND(E$1,CONCATENATE(C1057,D1057))</f>
        <v>699</v>
      </c>
    </row>
    <row r="1058" spans="1:5" x14ac:dyDescent="0.3">
      <c r="A1058" t="s">
        <v>1425</v>
      </c>
      <c r="C1058" t="s">
        <v>1426</v>
      </c>
      <c r="D1058" t="s">
        <v>37</v>
      </c>
      <c r="E1058">
        <f>FIND(E$1,CONCATENATE(C1058,D1058))</f>
        <v>663</v>
      </c>
    </row>
    <row r="1059" spans="1:5" x14ac:dyDescent="0.3">
      <c r="A1059" t="s">
        <v>1427</v>
      </c>
      <c r="C1059" t="s">
        <v>60</v>
      </c>
      <c r="E1059">
        <f>FIND(E$1,CONCATENATE(C1059,D1059))</f>
        <v>699</v>
      </c>
    </row>
    <row r="1060" spans="1:5" x14ac:dyDescent="0.3">
      <c r="A1060" t="s">
        <v>1428</v>
      </c>
      <c r="C1060" t="s">
        <v>60</v>
      </c>
      <c r="E1060">
        <f>FIND(E$1,CONCATENATE(C1060,D1060))</f>
        <v>699</v>
      </c>
    </row>
    <row r="1061" spans="1:5" x14ac:dyDescent="0.3">
      <c r="A1061" t="s">
        <v>1429</v>
      </c>
      <c r="C1061" t="s">
        <v>791</v>
      </c>
      <c r="D1061" t="s">
        <v>37</v>
      </c>
      <c r="E1061">
        <f>FIND(E$1,CONCATENATE(C1061,D1061))</f>
        <v>663</v>
      </c>
    </row>
    <row r="1062" spans="1:5" x14ac:dyDescent="0.3">
      <c r="A1062" t="s">
        <v>1430</v>
      </c>
      <c r="C1062" t="s">
        <v>772</v>
      </c>
      <c r="E1062">
        <f>FIND(E$1,CONCATENATE(C1062,D1062))</f>
        <v>4</v>
      </c>
    </row>
    <row r="1063" spans="1:5" x14ac:dyDescent="0.3">
      <c r="A1063" t="s">
        <v>1431</v>
      </c>
      <c r="C1063" t="s">
        <v>791</v>
      </c>
      <c r="D1063" t="s">
        <v>37</v>
      </c>
      <c r="E1063">
        <f>FIND(E$1,CONCATENATE(C1063,D1063))</f>
        <v>663</v>
      </c>
    </row>
    <row r="1064" spans="1:5" x14ac:dyDescent="0.3">
      <c r="A1064" t="s">
        <v>1432</v>
      </c>
      <c r="C1064" t="s">
        <v>1368</v>
      </c>
      <c r="D1064" t="s">
        <v>1009</v>
      </c>
      <c r="E1064">
        <f>FIND(E$1,CONCATENATE(C1064,D1064))</f>
        <v>636</v>
      </c>
    </row>
    <row r="1065" spans="1:5" x14ac:dyDescent="0.3">
      <c r="A1065" t="s">
        <v>1433</v>
      </c>
      <c r="C1065" t="s">
        <v>772</v>
      </c>
      <c r="E1065">
        <f>FIND(E$1,CONCATENATE(C1065,D1065))</f>
        <v>4</v>
      </c>
    </row>
    <row r="1066" spans="1:5" x14ac:dyDescent="0.3">
      <c r="A1066" t="s">
        <v>1434</v>
      </c>
      <c r="C1066" t="s">
        <v>210</v>
      </c>
      <c r="E1066">
        <f>FIND(E$1,CONCATENATE(C1066,D1066))</f>
        <v>181</v>
      </c>
    </row>
    <row r="1067" spans="1:5" x14ac:dyDescent="0.3">
      <c r="A1067" t="s">
        <v>1435</v>
      </c>
      <c r="C1067" t="s">
        <v>210</v>
      </c>
      <c r="E1067">
        <f>FIND(E$1,CONCATENATE(C1067,D1067))</f>
        <v>181</v>
      </c>
    </row>
    <row r="1068" spans="1:5" x14ac:dyDescent="0.3">
      <c r="A1068" t="s">
        <v>1436</v>
      </c>
      <c r="C1068" t="s">
        <v>1426</v>
      </c>
      <c r="D1068" t="s">
        <v>37</v>
      </c>
      <c r="E1068">
        <f>FIND(E$1,CONCATENATE(C1068,D1068))</f>
        <v>663</v>
      </c>
    </row>
    <row r="1069" spans="1:5" x14ac:dyDescent="0.3">
      <c r="A1069" t="s">
        <v>1437</v>
      </c>
      <c r="C1069" t="s">
        <v>1438</v>
      </c>
      <c r="D1069" t="s">
        <v>1009</v>
      </c>
      <c r="E1069">
        <f>FIND(E$1,CONCATENATE(C1069,D1069))</f>
        <v>302</v>
      </c>
    </row>
    <row r="1070" spans="1:5" x14ac:dyDescent="0.3">
      <c r="A1070" t="s">
        <v>1439</v>
      </c>
      <c r="C1070" t="s">
        <v>210</v>
      </c>
      <c r="E1070">
        <f>FIND(E$1,CONCATENATE(C1070,D1070))</f>
        <v>181</v>
      </c>
    </row>
    <row r="1071" spans="1:5" x14ac:dyDescent="0.3">
      <c r="A1071" t="s">
        <v>1440</v>
      </c>
      <c r="C1071" t="s">
        <v>1426</v>
      </c>
      <c r="D1071" t="s">
        <v>37</v>
      </c>
      <c r="E1071">
        <f>FIND(E$1,CONCATENATE(C1071,D1071))</f>
        <v>663</v>
      </c>
    </row>
    <row r="1072" spans="1:5" x14ac:dyDescent="0.3">
      <c r="A1072" t="s">
        <v>1441</v>
      </c>
      <c r="C1072" t="s">
        <v>772</v>
      </c>
      <c r="E1072">
        <f>FIND(E$1,CONCATENATE(C1072,D1072))</f>
        <v>4</v>
      </c>
    </row>
    <row r="1073" spans="1:5" x14ac:dyDescent="0.3">
      <c r="A1073" t="s">
        <v>1442</v>
      </c>
      <c r="C1073" t="s">
        <v>210</v>
      </c>
      <c r="E1073">
        <f>FIND(E$1,CONCATENATE(C1073,D1073))</f>
        <v>181</v>
      </c>
    </row>
    <row r="1074" spans="1:5" x14ac:dyDescent="0.3">
      <c r="A1074" t="s">
        <v>1443</v>
      </c>
      <c r="C1074" t="s">
        <v>1368</v>
      </c>
      <c r="D1074" t="s">
        <v>1009</v>
      </c>
      <c r="E1074">
        <f>FIND(E$1,CONCATENATE(C1074,D1074))</f>
        <v>636</v>
      </c>
    </row>
    <row r="1075" spans="1:5" x14ac:dyDescent="0.3">
      <c r="A1075" t="s">
        <v>1444</v>
      </c>
      <c r="C1075" t="s">
        <v>791</v>
      </c>
      <c r="D1075" t="s">
        <v>37</v>
      </c>
      <c r="E1075">
        <f>FIND(E$1,CONCATENATE(C1075,D1075))</f>
        <v>663</v>
      </c>
    </row>
    <row r="1076" spans="1:5" x14ac:dyDescent="0.3">
      <c r="A1076" t="s">
        <v>1445</v>
      </c>
      <c r="C1076" t="s">
        <v>210</v>
      </c>
      <c r="E1076">
        <f>FIND(E$1,CONCATENATE(C1076,D1076))</f>
        <v>181</v>
      </c>
    </row>
    <row r="1077" spans="1:5" x14ac:dyDescent="0.3">
      <c r="A1077" t="s">
        <v>1446</v>
      </c>
      <c r="C1077" t="s">
        <v>1447</v>
      </c>
      <c r="E1077">
        <f>FIND(E$1,CONCATENATE(C1077,D1077))</f>
        <v>642</v>
      </c>
    </row>
    <row r="1078" spans="1:5" x14ac:dyDescent="0.3">
      <c r="A1078" t="s">
        <v>1448</v>
      </c>
      <c r="D1078" t="s">
        <v>1449</v>
      </c>
      <c r="E1078" t="e">
        <f>FIND(E$1,CONCATENATE(C1078,D1078))</f>
        <v>#VALUE!</v>
      </c>
    </row>
    <row r="1079" spans="1:5" x14ac:dyDescent="0.3">
      <c r="A1079" t="s">
        <v>1450</v>
      </c>
      <c r="C1079" t="s">
        <v>210</v>
      </c>
      <c r="E1079">
        <f>FIND(E$1,CONCATENATE(C1079,D1079))</f>
        <v>181</v>
      </c>
    </row>
    <row r="1080" spans="1:5" x14ac:dyDescent="0.3">
      <c r="A1080" t="s">
        <v>1451</v>
      </c>
      <c r="C1080" t="s">
        <v>210</v>
      </c>
      <c r="E1080">
        <f>FIND(E$1,CONCATENATE(C1080,D1080))</f>
        <v>181</v>
      </c>
    </row>
    <row r="1081" spans="1:5" x14ac:dyDescent="0.3">
      <c r="A1081" t="s">
        <v>1452</v>
      </c>
      <c r="C1081" t="s">
        <v>1447</v>
      </c>
      <c r="E1081">
        <f>FIND(E$1,CONCATENATE(C1081,D1081))</f>
        <v>642</v>
      </c>
    </row>
    <row r="1082" spans="1:5" x14ac:dyDescent="0.3">
      <c r="A1082" t="s">
        <v>1453</v>
      </c>
      <c r="C1082" t="s">
        <v>1454</v>
      </c>
      <c r="E1082">
        <f>FIND(E$1,CONCATENATE(C1082,D1082))</f>
        <v>228</v>
      </c>
    </row>
    <row r="1083" spans="1:5" x14ac:dyDescent="0.3">
      <c r="A1083" t="s">
        <v>1455</v>
      </c>
      <c r="C1083" t="s">
        <v>1454</v>
      </c>
      <c r="E1083">
        <f>FIND(E$1,CONCATENATE(C1083,D1083))</f>
        <v>228</v>
      </c>
    </row>
    <row r="1084" spans="1:5" x14ac:dyDescent="0.3">
      <c r="A1084" t="s">
        <v>1456</v>
      </c>
      <c r="C1084" t="s">
        <v>1447</v>
      </c>
      <c r="E1084">
        <f>FIND(E$1,CONCATENATE(C1084,D1084))</f>
        <v>642</v>
      </c>
    </row>
    <row r="1085" spans="1:5" x14ac:dyDescent="0.3">
      <c r="A1085" t="s">
        <v>1457</v>
      </c>
      <c r="C1085" t="s">
        <v>1008</v>
      </c>
      <c r="D1085" t="s">
        <v>1009</v>
      </c>
      <c r="E1085">
        <f>FIND(E$1,CONCATENATE(C1085,D1085))</f>
        <v>302</v>
      </c>
    </row>
    <row r="1086" spans="1:5" x14ac:dyDescent="0.3">
      <c r="A1086" t="s">
        <v>1458</v>
      </c>
      <c r="C1086" t="s">
        <v>1447</v>
      </c>
      <c r="E1086">
        <f>FIND(E$1,CONCATENATE(C1086,D1086))</f>
        <v>642</v>
      </c>
    </row>
    <row r="1087" spans="1:5" x14ac:dyDescent="0.3">
      <c r="A1087" t="s">
        <v>1459</v>
      </c>
      <c r="C1087" t="s">
        <v>1368</v>
      </c>
      <c r="D1087" t="s">
        <v>1009</v>
      </c>
      <c r="E1087">
        <f>FIND(E$1,CONCATENATE(C1087,D1087))</f>
        <v>636</v>
      </c>
    </row>
    <row r="1088" spans="1:5" x14ac:dyDescent="0.3">
      <c r="A1088" t="s">
        <v>1460</v>
      </c>
      <c r="C1088" t="s">
        <v>1402</v>
      </c>
      <c r="E1088">
        <f>FIND(E$1,CONCATENATE(C1088,D1088))</f>
        <v>350</v>
      </c>
    </row>
    <row r="1089" spans="1:5" x14ac:dyDescent="0.3">
      <c r="A1089" t="s">
        <v>1461</v>
      </c>
      <c r="C1089" t="s">
        <v>1402</v>
      </c>
      <c r="E1089">
        <f>FIND(E$1,CONCATENATE(C1089,D1089))</f>
        <v>350</v>
      </c>
    </row>
    <row r="1090" spans="1:5" x14ac:dyDescent="0.3">
      <c r="A1090" t="s">
        <v>1462</v>
      </c>
      <c r="C1090" t="s">
        <v>1402</v>
      </c>
      <c r="E1090">
        <f>FIND(E$1,CONCATENATE(C1090,D1090))</f>
        <v>350</v>
      </c>
    </row>
    <row r="1091" spans="1:5" x14ac:dyDescent="0.3">
      <c r="A1091" t="s">
        <v>1463</v>
      </c>
      <c r="C1091" t="s">
        <v>1402</v>
      </c>
      <c r="E1091">
        <f>FIND(E$1,CONCATENATE(C1091,D1091))</f>
        <v>350</v>
      </c>
    </row>
    <row r="1092" spans="1:5" x14ac:dyDescent="0.3">
      <c r="A1092" t="s">
        <v>1464</v>
      </c>
      <c r="C1092" t="s">
        <v>1465</v>
      </c>
      <c r="D1092" t="s">
        <v>55</v>
      </c>
      <c r="E1092">
        <f>FIND(E$1,CONCATENATE(C1092,D1092))</f>
        <v>283</v>
      </c>
    </row>
    <row r="1093" spans="1:5" x14ac:dyDescent="0.3">
      <c r="A1093" t="s">
        <v>1466</v>
      </c>
      <c r="C1093" t="s">
        <v>1467</v>
      </c>
      <c r="E1093">
        <f>FIND(E$1,CONCATENATE(C1093,D1093))</f>
        <v>408</v>
      </c>
    </row>
    <row r="1094" spans="1:5" x14ac:dyDescent="0.3">
      <c r="A1094" t="s">
        <v>1468</v>
      </c>
      <c r="C1094" t="s">
        <v>1467</v>
      </c>
      <c r="E1094">
        <f>FIND(E$1,CONCATENATE(C1094,D1094))</f>
        <v>408</v>
      </c>
    </row>
    <row r="1095" spans="1:5" x14ac:dyDescent="0.3">
      <c r="A1095" t="s">
        <v>1469</v>
      </c>
      <c r="C1095" t="s">
        <v>1467</v>
      </c>
      <c r="E1095">
        <f>FIND(E$1,CONCATENATE(C1095,D1095))</f>
        <v>408</v>
      </c>
    </row>
    <row r="1096" spans="1:5" x14ac:dyDescent="0.3">
      <c r="A1096" t="s">
        <v>1470</v>
      </c>
      <c r="C1096" t="s">
        <v>1467</v>
      </c>
      <c r="E1096">
        <f>FIND(E$1,CONCATENATE(C1096,D1096))</f>
        <v>408</v>
      </c>
    </row>
    <row r="1097" spans="1:5" x14ac:dyDescent="0.3">
      <c r="A1097" t="s">
        <v>1471</v>
      </c>
      <c r="C1097" t="s">
        <v>1467</v>
      </c>
      <c r="E1097">
        <f>FIND(E$1,CONCATENATE(C1097,D1097))</f>
        <v>408</v>
      </c>
    </row>
    <row r="1098" spans="1:5" x14ac:dyDescent="0.3">
      <c r="A1098" t="s">
        <v>1472</v>
      </c>
      <c r="C1098" t="s">
        <v>1473</v>
      </c>
      <c r="D1098" t="s">
        <v>1474</v>
      </c>
      <c r="E1098">
        <f>FIND(E$1,CONCATENATE(C1098,D1098))</f>
        <v>598</v>
      </c>
    </row>
    <row r="1099" spans="1:5" x14ac:dyDescent="0.3">
      <c r="A1099" t="s">
        <v>1475</v>
      </c>
      <c r="C1099" t="s">
        <v>1473</v>
      </c>
      <c r="D1099" t="s">
        <v>1474</v>
      </c>
      <c r="E1099">
        <f>FIND(E$1,CONCATENATE(C1099,D1099))</f>
        <v>598</v>
      </c>
    </row>
    <row r="1100" spans="1:5" x14ac:dyDescent="0.3">
      <c r="A1100" t="s">
        <v>1476</v>
      </c>
      <c r="C1100" t="s">
        <v>21</v>
      </c>
      <c r="E1100">
        <f>FIND(E$1,CONCATENATE(C1100,D1100))</f>
        <v>454</v>
      </c>
    </row>
    <row r="1101" spans="1:5" x14ac:dyDescent="0.3">
      <c r="A1101" t="s">
        <v>1477</v>
      </c>
      <c r="C1101" t="s">
        <v>393</v>
      </c>
      <c r="E1101" t="e">
        <f>FIND(E$1,CONCATENATE(C1101,D1101))</f>
        <v>#VALUE!</v>
      </c>
    </row>
    <row r="1102" spans="1:5" x14ac:dyDescent="0.3">
      <c r="A1102" t="s">
        <v>1478</v>
      </c>
      <c r="C1102" t="s">
        <v>393</v>
      </c>
      <c r="E1102" t="e">
        <f>FIND(E$1,CONCATENATE(C1102,D1102))</f>
        <v>#VALUE!</v>
      </c>
    </row>
    <row r="1103" spans="1:5" x14ac:dyDescent="0.3">
      <c r="A1103" t="s">
        <v>1479</v>
      </c>
      <c r="C1103" t="s">
        <v>393</v>
      </c>
      <c r="E1103" t="e">
        <f>FIND(E$1,CONCATENATE(C1103,D1103))</f>
        <v>#VALUE!</v>
      </c>
    </row>
    <row r="1104" spans="1:5" x14ac:dyDescent="0.3">
      <c r="A1104" t="s">
        <v>1480</v>
      </c>
      <c r="D1104" t="s">
        <v>1481</v>
      </c>
      <c r="E1104" t="e">
        <f>FIND(E$1,CONCATENATE(C1104,D1104))</f>
        <v>#VALUE!</v>
      </c>
    </row>
    <row r="1105" spans="1:5" x14ac:dyDescent="0.3">
      <c r="A1105" t="s">
        <v>1482</v>
      </c>
      <c r="D1105" t="s">
        <v>1483</v>
      </c>
      <c r="E1105" t="e">
        <f>FIND(E$1,CONCATENATE(C1105,D1105))</f>
        <v>#VALUE!</v>
      </c>
    </row>
    <row r="1106" spans="1:5" x14ac:dyDescent="0.3">
      <c r="A1106" t="s">
        <v>1484</v>
      </c>
      <c r="D1106" t="s">
        <v>1483</v>
      </c>
      <c r="E1106" t="e">
        <f>FIND(E$1,CONCATENATE(C1106,D1106))</f>
        <v>#VALUE!</v>
      </c>
    </row>
    <row r="1107" spans="1:5" x14ac:dyDescent="0.3">
      <c r="A1107" t="s">
        <v>1485</v>
      </c>
      <c r="C1107" t="s">
        <v>393</v>
      </c>
      <c r="E1107" t="e">
        <f>FIND(E$1,CONCATENATE(C1107,D1107))</f>
        <v>#VALUE!</v>
      </c>
    </row>
    <row r="1108" spans="1:5" x14ac:dyDescent="0.3">
      <c r="A1108" t="s">
        <v>1486</v>
      </c>
      <c r="C1108" t="s">
        <v>393</v>
      </c>
      <c r="E1108" t="e">
        <f>FIND(E$1,CONCATENATE(C1108,D1108))</f>
        <v>#VALUE!</v>
      </c>
    </row>
    <row r="1109" spans="1:5" x14ac:dyDescent="0.3">
      <c r="A1109" t="s">
        <v>1487</v>
      </c>
      <c r="D1109" t="s">
        <v>1488</v>
      </c>
      <c r="E1109" t="e">
        <f>FIND(E$1,CONCATENATE(C1109,D1109))</f>
        <v>#VALUE!</v>
      </c>
    </row>
    <row r="1110" spans="1:5" x14ac:dyDescent="0.3">
      <c r="A1110" t="s">
        <v>1489</v>
      </c>
      <c r="C1110" t="s">
        <v>1490</v>
      </c>
      <c r="D1110" t="s">
        <v>9</v>
      </c>
      <c r="E1110">
        <f>FIND(E$1,CONCATENATE(C1110,D1110))</f>
        <v>572</v>
      </c>
    </row>
    <row r="1111" spans="1:5" x14ac:dyDescent="0.3">
      <c r="A1111" t="s">
        <v>1491</v>
      </c>
      <c r="E1111" t="e">
        <f>FIND(E$1,CONCATENATE(C1111,D1111))</f>
        <v>#VALUE!</v>
      </c>
    </row>
    <row r="1112" spans="1:5" x14ac:dyDescent="0.3">
      <c r="A1112" t="s">
        <v>1492</v>
      </c>
      <c r="E1112" t="e">
        <f>FIND(E$1,CONCATENATE(C1112,D1112))</f>
        <v>#VALUE!</v>
      </c>
    </row>
    <row r="1113" spans="1:5" x14ac:dyDescent="0.3">
      <c r="A1113" t="s">
        <v>1493</v>
      </c>
      <c r="D1113" t="s">
        <v>1494</v>
      </c>
      <c r="E1113" t="e">
        <f>FIND(E$1,CONCATENATE(C1113,D1113))</f>
        <v>#VALUE!</v>
      </c>
    </row>
    <row r="1114" spans="1:5" x14ac:dyDescent="0.3">
      <c r="A1114" t="s">
        <v>1495</v>
      </c>
      <c r="D1114" t="s">
        <v>1494</v>
      </c>
      <c r="E1114" t="e">
        <f>FIND(E$1,CONCATENATE(C1114,D1114))</f>
        <v>#VALUE!</v>
      </c>
    </row>
    <row r="1115" spans="1:5" x14ac:dyDescent="0.3">
      <c r="A1115" t="s">
        <v>1496</v>
      </c>
      <c r="D1115" t="s">
        <v>1494</v>
      </c>
      <c r="E1115" t="e">
        <f>FIND(E$1,CONCATENATE(C1115,D1115))</f>
        <v>#VALUE!</v>
      </c>
    </row>
    <row r="1116" spans="1:5" x14ac:dyDescent="0.3">
      <c r="A1116" t="s">
        <v>1497</v>
      </c>
      <c r="D1116" t="s">
        <v>1494</v>
      </c>
      <c r="E1116" t="e">
        <f>FIND(E$1,CONCATENATE(C1116,D1116))</f>
        <v>#VALUE!</v>
      </c>
    </row>
    <row r="1117" spans="1:5" x14ac:dyDescent="0.3">
      <c r="A1117" t="s">
        <v>1498</v>
      </c>
      <c r="D1117" t="s">
        <v>1494</v>
      </c>
      <c r="E1117" t="e">
        <f>FIND(E$1,CONCATENATE(C1117,D1117))</f>
        <v>#VALUE!</v>
      </c>
    </row>
    <row r="1118" spans="1:5" x14ac:dyDescent="0.3">
      <c r="A1118" t="s">
        <v>1499</v>
      </c>
      <c r="D1118" t="s">
        <v>1494</v>
      </c>
      <c r="E1118" t="e">
        <f>FIND(E$1,CONCATENATE(C1118,D1118))</f>
        <v>#VALUE!</v>
      </c>
    </row>
    <row r="1119" spans="1:5" x14ac:dyDescent="0.3">
      <c r="A1119" t="s">
        <v>1500</v>
      </c>
      <c r="D1119" t="s">
        <v>1488</v>
      </c>
      <c r="E1119" t="e">
        <f>FIND(E$1,CONCATENATE(C1119,D1119))</f>
        <v>#VALUE!</v>
      </c>
    </row>
    <row r="1120" spans="1:5" x14ac:dyDescent="0.3">
      <c r="A1120" t="s">
        <v>1501</v>
      </c>
      <c r="D1120" t="s">
        <v>1488</v>
      </c>
      <c r="E1120" t="e">
        <f>FIND(E$1,CONCATENATE(C1120,D1120))</f>
        <v>#VALUE!</v>
      </c>
    </row>
    <row r="1121" spans="1:5" x14ac:dyDescent="0.3">
      <c r="A1121" t="s">
        <v>1502</v>
      </c>
      <c r="D1121" t="s">
        <v>1488</v>
      </c>
      <c r="E1121" t="e">
        <f>FIND(E$1,CONCATENATE(C1121,D1121))</f>
        <v>#VALUE!</v>
      </c>
    </row>
    <row r="1122" spans="1:5" x14ac:dyDescent="0.3">
      <c r="A1122" t="s">
        <v>1503</v>
      </c>
      <c r="D1122" t="s">
        <v>1488</v>
      </c>
      <c r="E1122" t="e">
        <f>FIND(E$1,CONCATENATE(C1122,D1122))</f>
        <v>#VALUE!</v>
      </c>
    </row>
    <row r="1123" spans="1:5" x14ac:dyDescent="0.3">
      <c r="A1123" t="s">
        <v>1504</v>
      </c>
      <c r="D1123" t="s">
        <v>1488</v>
      </c>
      <c r="E1123" t="e">
        <f>FIND(E$1,CONCATENATE(C1123,D1123))</f>
        <v>#VALUE!</v>
      </c>
    </row>
    <row r="1124" spans="1:5" x14ac:dyDescent="0.3">
      <c r="A1124" t="s">
        <v>1505</v>
      </c>
      <c r="D1124" t="s">
        <v>1488</v>
      </c>
      <c r="E1124" t="e">
        <f>FIND(E$1,CONCATENATE(C1124,D1124))</f>
        <v>#VALUE!</v>
      </c>
    </row>
    <row r="1125" spans="1:5" x14ac:dyDescent="0.3">
      <c r="A1125" t="s">
        <v>1506</v>
      </c>
      <c r="D1125" t="s">
        <v>1488</v>
      </c>
      <c r="E1125" t="e">
        <f>FIND(E$1,CONCATENATE(C1125,D1125))</f>
        <v>#VALUE!</v>
      </c>
    </row>
    <row r="1126" spans="1:5" x14ac:dyDescent="0.3">
      <c r="A1126" t="s">
        <v>1507</v>
      </c>
      <c r="D1126" t="s">
        <v>1488</v>
      </c>
      <c r="E1126" t="e">
        <f>FIND(E$1,CONCATENATE(C1126,D1126))</f>
        <v>#VALUE!</v>
      </c>
    </row>
    <row r="1127" spans="1:5" x14ac:dyDescent="0.3">
      <c r="A1127" t="s">
        <v>1508</v>
      </c>
      <c r="D1127" t="s">
        <v>1488</v>
      </c>
      <c r="E1127" t="e">
        <f>FIND(E$1,CONCATENATE(C1127,D1127))</f>
        <v>#VALUE!</v>
      </c>
    </row>
    <row r="1128" spans="1:5" x14ac:dyDescent="0.3">
      <c r="A1128" t="s">
        <v>1509</v>
      </c>
      <c r="C1128" t="s">
        <v>1510</v>
      </c>
      <c r="D1128" t="s">
        <v>1488</v>
      </c>
      <c r="E1128" t="e">
        <f>FIND(E$1,CONCATENATE(C1128,D1128))</f>
        <v>#VALUE!</v>
      </c>
    </row>
    <row r="1129" spans="1:5" x14ac:dyDescent="0.3">
      <c r="A1129" t="s">
        <v>1511</v>
      </c>
      <c r="D1129" t="s">
        <v>1488</v>
      </c>
      <c r="E1129" t="e">
        <f>FIND(E$1,CONCATENATE(C1129,D1129))</f>
        <v>#VALUE!</v>
      </c>
    </row>
    <row r="1130" spans="1:5" x14ac:dyDescent="0.3">
      <c r="A1130" t="s">
        <v>1512</v>
      </c>
      <c r="D1130" t="s">
        <v>1488</v>
      </c>
      <c r="E1130" t="e">
        <f>FIND(E$1,CONCATENATE(C1130,D1130))</f>
        <v>#VALUE!</v>
      </c>
    </row>
    <row r="1131" spans="1:5" x14ac:dyDescent="0.3">
      <c r="A1131" t="s">
        <v>1513</v>
      </c>
      <c r="D1131" t="s">
        <v>1488</v>
      </c>
      <c r="E1131" t="e">
        <f>FIND(E$1,CONCATENATE(C1131,D1131))</f>
        <v>#VALUE!</v>
      </c>
    </row>
    <row r="1132" spans="1:5" x14ac:dyDescent="0.3">
      <c r="A1132" t="s">
        <v>1514</v>
      </c>
      <c r="D1132" t="s">
        <v>1488</v>
      </c>
      <c r="E1132" t="e">
        <f>FIND(E$1,CONCATENATE(C1132,D1132))</f>
        <v>#VALUE!</v>
      </c>
    </row>
    <row r="1133" spans="1:5" x14ac:dyDescent="0.3">
      <c r="A1133" t="s">
        <v>1515</v>
      </c>
      <c r="D1133" t="s">
        <v>1488</v>
      </c>
      <c r="E1133" t="e">
        <f>FIND(E$1,CONCATENATE(C1133,D1133))</f>
        <v>#VALUE!</v>
      </c>
    </row>
    <row r="1134" spans="1:5" x14ac:dyDescent="0.3">
      <c r="A1134" t="s">
        <v>1516</v>
      </c>
      <c r="D1134" t="s">
        <v>1488</v>
      </c>
      <c r="E1134" t="e">
        <f>FIND(E$1,CONCATENATE(C1134,D1134))</f>
        <v>#VALUE!</v>
      </c>
    </row>
    <row r="1135" spans="1:5" x14ac:dyDescent="0.3">
      <c r="A1135" t="s">
        <v>1517</v>
      </c>
      <c r="D1135" t="s">
        <v>1488</v>
      </c>
      <c r="E1135" t="e">
        <f>FIND(E$1,CONCATENATE(C1135,D1135))</f>
        <v>#VALUE!</v>
      </c>
    </row>
    <row r="1136" spans="1:5" x14ac:dyDescent="0.3">
      <c r="A1136" t="s">
        <v>1518</v>
      </c>
      <c r="D1136" t="s">
        <v>1488</v>
      </c>
      <c r="E1136" t="e">
        <f>FIND(E$1,CONCATENATE(C1136,D1136))</f>
        <v>#VALUE!</v>
      </c>
    </row>
    <row r="1137" spans="1:5" x14ac:dyDescent="0.3">
      <c r="A1137" t="s">
        <v>1519</v>
      </c>
      <c r="D1137" t="s">
        <v>1488</v>
      </c>
      <c r="E1137" t="e">
        <f>FIND(E$1,CONCATENATE(C1137,D1137))</f>
        <v>#VALUE!</v>
      </c>
    </row>
    <row r="1138" spans="1:5" x14ac:dyDescent="0.3">
      <c r="A1138" t="s">
        <v>1520</v>
      </c>
      <c r="D1138" t="s">
        <v>1521</v>
      </c>
      <c r="E1138" t="e">
        <f>FIND(E$1,CONCATENATE(C1138,D1138))</f>
        <v>#VALUE!</v>
      </c>
    </row>
    <row r="1139" spans="1:5" x14ac:dyDescent="0.3">
      <c r="A1139" t="s">
        <v>1522</v>
      </c>
      <c r="E1139" t="e">
        <f>FIND(E$1,CONCATENATE(C1139,D1139))</f>
        <v>#VALUE!</v>
      </c>
    </row>
    <row r="1140" spans="1:5" x14ac:dyDescent="0.3">
      <c r="A1140" t="s">
        <v>1523</v>
      </c>
      <c r="E1140" t="e">
        <f>FIND(E$1,CONCATENATE(C1140,D1140))</f>
        <v>#VALUE!</v>
      </c>
    </row>
    <row r="1141" spans="1:5" x14ac:dyDescent="0.3">
      <c r="A1141" t="s">
        <v>1524</v>
      </c>
      <c r="E1141" t="e">
        <f>FIND(E$1,CONCATENATE(C1141,D1141))</f>
        <v>#VALUE!</v>
      </c>
    </row>
    <row r="1142" spans="1:5" x14ac:dyDescent="0.3">
      <c r="A1142" t="s">
        <v>1525</v>
      </c>
      <c r="E1142" t="e">
        <f>FIND(E$1,CONCATENATE(C1142,D1142))</f>
        <v>#VALUE!</v>
      </c>
    </row>
    <row r="1143" spans="1:5" x14ac:dyDescent="0.3">
      <c r="A1143" t="s">
        <v>1526</v>
      </c>
      <c r="E1143" t="e">
        <f>FIND(E$1,CONCATENATE(C1143,D1143))</f>
        <v>#VALUE!</v>
      </c>
    </row>
    <row r="1144" spans="1:5" x14ac:dyDescent="0.3">
      <c r="A1144" t="s">
        <v>1527</v>
      </c>
      <c r="D1144" t="s">
        <v>1528</v>
      </c>
      <c r="E1144" t="e">
        <f>FIND(E$1,CONCATENATE(C1144,D1144))</f>
        <v>#VALUE!</v>
      </c>
    </row>
    <row r="1145" spans="1:5" x14ac:dyDescent="0.3">
      <c r="A1145" t="s">
        <v>1529</v>
      </c>
      <c r="D1145" t="s">
        <v>1530</v>
      </c>
      <c r="E1145" t="e">
        <f>FIND(E$1,CONCATENATE(C1145,D1145))</f>
        <v>#VALUE!</v>
      </c>
    </row>
    <row r="1146" spans="1:5" x14ac:dyDescent="0.3">
      <c r="A1146" t="s">
        <v>1531</v>
      </c>
      <c r="D1146" t="s">
        <v>1530</v>
      </c>
      <c r="E1146" t="e">
        <f>FIND(E$1,CONCATENATE(C1146,D1146))</f>
        <v>#VALUE!</v>
      </c>
    </row>
    <row r="1147" spans="1:5" x14ac:dyDescent="0.3">
      <c r="A1147" t="s">
        <v>1532</v>
      </c>
      <c r="D1147" t="s">
        <v>1530</v>
      </c>
      <c r="E1147" t="e">
        <f>FIND(E$1,CONCATENATE(C1147,D1147))</f>
        <v>#VALUE!</v>
      </c>
    </row>
    <row r="1148" spans="1:5" x14ac:dyDescent="0.3">
      <c r="A1148" t="s">
        <v>1533</v>
      </c>
      <c r="D1148" t="s">
        <v>1530</v>
      </c>
      <c r="E1148" t="e">
        <f>FIND(E$1,CONCATENATE(C1148,D1148))</f>
        <v>#VALUE!</v>
      </c>
    </row>
    <row r="1149" spans="1:5" x14ac:dyDescent="0.3">
      <c r="A1149" t="s">
        <v>1534</v>
      </c>
      <c r="D1149" t="s">
        <v>1530</v>
      </c>
      <c r="E1149" t="e">
        <f>FIND(E$1,CONCATENATE(C1149,D1149))</f>
        <v>#VALUE!</v>
      </c>
    </row>
    <row r="1150" spans="1:5" x14ac:dyDescent="0.3">
      <c r="A1150" t="s">
        <v>1535</v>
      </c>
      <c r="D1150" t="s">
        <v>1530</v>
      </c>
      <c r="E1150" t="e">
        <f>FIND(E$1,CONCATENATE(C1150,D1150))</f>
        <v>#VALUE!</v>
      </c>
    </row>
    <row r="1151" spans="1:5" x14ac:dyDescent="0.3">
      <c r="A1151" t="s">
        <v>1536</v>
      </c>
      <c r="E1151" t="e">
        <f>FIND(E$1,CONCATENATE(C1151,D1151))</f>
        <v>#VALUE!</v>
      </c>
    </row>
    <row r="1152" spans="1:5" x14ac:dyDescent="0.3">
      <c r="A1152" t="s">
        <v>1537</v>
      </c>
      <c r="D1152" t="s">
        <v>1538</v>
      </c>
      <c r="E1152" t="e">
        <f>FIND(E$1,CONCATENATE(C1152,D1152))</f>
        <v>#VALUE!</v>
      </c>
    </row>
    <row r="1153" spans="1:5" x14ac:dyDescent="0.3">
      <c r="A1153" t="s">
        <v>1539</v>
      </c>
      <c r="D1153" t="s">
        <v>1538</v>
      </c>
      <c r="E1153" t="e">
        <f>FIND(E$1,CONCATENATE(C1153,D1153))</f>
        <v>#VALUE!</v>
      </c>
    </row>
    <row r="1154" spans="1:5" x14ac:dyDescent="0.3">
      <c r="A1154" t="s">
        <v>1540</v>
      </c>
      <c r="D1154" t="s">
        <v>1538</v>
      </c>
      <c r="E1154" t="e">
        <f>FIND(E$1,CONCATENATE(C1154,D1154))</f>
        <v>#VALUE!</v>
      </c>
    </row>
    <row r="1155" spans="1:5" x14ac:dyDescent="0.3">
      <c r="A1155" t="s">
        <v>1541</v>
      </c>
      <c r="D1155" t="s">
        <v>1538</v>
      </c>
      <c r="E1155" t="e">
        <f>FIND(E$1,CONCATENATE(C1155,D1155))</f>
        <v>#VALUE!</v>
      </c>
    </row>
    <row r="1156" spans="1:5" x14ac:dyDescent="0.3">
      <c r="A1156" t="s">
        <v>1542</v>
      </c>
      <c r="C1156" t="s">
        <v>1490</v>
      </c>
      <c r="D1156" t="s">
        <v>9</v>
      </c>
      <c r="E1156">
        <f>FIND(E$1,CONCATENATE(C1156,D1156))</f>
        <v>572</v>
      </c>
    </row>
    <row r="1157" spans="1:5" x14ac:dyDescent="0.3">
      <c r="A1157" t="s">
        <v>1543</v>
      </c>
      <c r="C1157" t="s">
        <v>1490</v>
      </c>
      <c r="D1157" t="s">
        <v>9</v>
      </c>
      <c r="E1157">
        <f>FIND(E$1,CONCATENATE(C1157,D1157))</f>
        <v>572</v>
      </c>
    </row>
    <row r="1158" spans="1:5" x14ac:dyDescent="0.3">
      <c r="A1158" t="s">
        <v>1544</v>
      </c>
      <c r="C1158" t="s">
        <v>1490</v>
      </c>
      <c r="D1158" t="s">
        <v>9</v>
      </c>
      <c r="E1158">
        <f>FIND(E$1,CONCATENATE(C1158,D1158))</f>
        <v>572</v>
      </c>
    </row>
    <row r="1159" spans="1:5" x14ac:dyDescent="0.3">
      <c r="A1159" t="s">
        <v>1545</v>
      </c>
      <c r="C1159" t="s">
        <v>1490</v>
      </c>
      <c r="D1159" t="s">
        <v>9</v>
      </c>
      <c r="E1159">
        <f>FIND(E$1,CONCATENATE(C1159,D1159))</f>
        <v>572</v>
      </c>
    </row>
    <row r="1160" spans="1:5" x14ac:dyDescent="0.3">
      <c r="A1160" t="s">
        <v>1546</v>
      </c>
      <c r="C1160" t="s">
        <v>1490</v>
      </c>
      <c r="D1160" t="s">
        <v>9</v>
      </c>
      <c r="E1160">
        <f>FIND(E$1,CONCATENATE(C1160,D1160))</f>
        <v>572</v>
      </c>
    </row>
    <row r="1161" spans="1:5" x14ac:dyDescent="0.3">
      <c r="A1161" t="s">
        <v>1547</v>
      </c>
      <c r="C1161" t="s">
        <v>1490</v>
      </c>
      <c r="D1161" t="s">
        <v>9</v>
      </c>
      <c r="E1161">
        <f>FIND(E$1,CONCATENATE(C1161,D1161))</f>
        <v>572</v>
      </c>
    </row>
    <row r="1162" spans="1:5" x14ac:dyDescent="0.3">
      <c r="A1162" t="s">
        <v>1548</v>
      </c>
      <c r="C1162" t="s">
        <v>1490</v>
      </c>
      <c r="D1162" t="s">
        <v>9</v>
      </c>
      <c r="E1162">
        <f>FIND(E$1,CONCATENATE(C1162,D1162))</f>
        <v>572</v>
      </c>
    </row>
    <row r="1163" spans="1:5" x14ac:dyDescent="0.3">
      <c r="A1163" t="s">
        <v>1549</v>
      </c>
      <c r="C1163" t="s">
        <v>1490</v>
      </c>
      <c r="D1163" t="s">
        <v>9</v>
      </c>
      <c r="E1163">
        <f>FIND(E$1,CONCATENATE(C1163,D1163))</f>
        <v>572</v>
      </c>
    </row>
    <row r="1164" spans="1:5" x14ac:dyDescent="0.3">
      <c r="A1164" t="s">
        <v>1550</v>
      </c>
      <c r="C1164" t="s">
        <v>1551</v>
      </c>
      <c r="E1164">
        <f>FIND(E$1,CONCATENATE(C1164,D1164))</f>
        <v>357</v>
      </c>
    </row>
    <row r="1165" spans="1:5" x14ac:dyDescent="0.3">
      <c r="A1165" t="s">
        <v>1552</v>
      </c>
      <c r="C1165" t="s">
        <v>1551</v>
      </c>
      <c r="E1165">
        <f>FIND(E$1,CONCATENATE(C1165,D1165))</f>
        <v>357</v>
      </c>
    </row>
    <row r="1166" spans="1:5" x14ac:dyDescent="0.3">
      <c r="A1166" t="s">
        <v>1553</v>
      </c>
      <c r="C1166" t="s">
        <v>752</v>
      </c>
      <c r="E1166">
        <f>FIND(E$1,CONCATENATE(C1166,D1166))</f>
        <v>582</v>
      </c>
    </row>
    <row r="1167" spans="1:5" x14ac:dyDescent="0.3">
      <c r="A1167" t="s">
        <v>1554</v>
      </c>
      <c r="C1167" t="s">
        <v>1555</v>
      </c>
      <c r="E1167">
        <f>FIND(E$1,CONCATENATE(C1167,D1167))</f>
        <v>423</v>
      </c>
    </row>
    <row r="1168" spans="1:5" x14ac:dyDescent="0.3">
      <c r="A1168" t="s">
        <v>1556</v>
      </c>
      <c r="C1168" t="s">
        <v>1555</v>
      </c>
      <c r="E1168">
        <f>FIND(E$1,CONCATENATE(C1168,D1168))</f>
        <v>423</v>
      </c>
    </row>
    <row r="1169" spans="1:5" x14ac:dyDescent="0.3">
      <c r="A1169" t="s">
        <v>1557</v>
      </c>
      <c r="D1169" t="s">
        <v>1558</v>
      </c>
      <c r="E1169" t="e">
        <f>FIND(E$1,CONCATENATE(C1169,D1169))</f>
        <v>#VALUE!</v>
      </c>
    </row>
    <row r="1170" spans="1:5" x14ac:dyDescent="0.3">
      <c r="A1170" t="s">
        <v>1559</v>
      </c>
      <c r="D1170" t="s">
        <v>1558</v>
      </c>
      <c r="E1170" t="e">
        <f>FIND(E$1,CONCATENATE(C1170,D1170))</f>
        <v>#VALUE!</v>
      </c>
    </row>
    <row r="1171" spans="1:5" x14ac:dyDescent="0.3">
      <c r="A1171" t="s">
        <v>1560</v>
      </c>
      <c r="D1171" t="s">
        <v>1558</v>
      </c>
      <c r="E1171" t="e">
        <f>FIND(E$1,CONCATENATE(C1171,D1171))</f>
        <v>#VALUE!</v>
      </c>
    </row>
    <row r="1172" spans="1:5" x14ac:dyDescent="0.3">
      <c r="A1172" t="s">
        <v>1561</v>
      </c>
      <c r="D1172" t="s">
        <v>1558</v>
      </c>
      <c r="E1172" t="e">
        <f>FIND(E$1,CONCATENATE(C1172,D1172))</f>
        <v>#VALUE!</v>
      </c>
    </row>
    <row r="1173" spans="1:5" x14ac:dyDescent="0.3">
      <c r="A1173" t="s">
        <v>1562</v>
      </c>
      <c r="D1173" t="s">
        <v>1558</v>
      </c>
      <c r="E1173" t="e">
        <f>FIND(E$1,CONCATENATE(C1173,D1173))</f>
        <v>#VALUE!</v>
      </c>
    </row>
    <row r="1174" spans="1:5" x14ac:dyDescent="0.3">
      <c r="A1174" t="s">
        <v>1563</v>
      </c>
      <c r="D1174" t="s">
        <v>1558</v>
      </c>
      <c r="E1174" t="e">
        <f>FIND(E$1,CONCATENATE(C1174,D1174))</f>
        <v>#VALUE!</v>
      </c>
    </row>
    <row r="1175" spans="1:5" x14ac:dyDescent="0.3">
      <c r="A1175" t="s">
        <v>1564</v>
      </c>
      <c r="D1175" t="s">
        <v>1558</v>
      </c>
      <c r="E1175" t="e">
        <f>FIND(E$1,CONCATENATE(C1175,D1175))</f>
        <v>#VALUE!</v>
      </c>
    </row>
    <row r="1176" spans="1:5" x14ac:dyDescent="0.3">
      <c r="A1176" t="s">
        <v>1565</v>
      </c>
      <c r="D1176" t="s">
        <v>1558</v>
      </c>
      <c r="E1176" t="e">
        <f>FIND(E$1,CONCATENATE(C1176,D1176))</f>
        <v>#VALUE!</v>
      </c>
    </row>
    <row r="1177" spans="1:5" x14ac:dyDescent="0.3">
      <c r="A1177" t="s">
        <v>1566</v>
      </c>
      <c r="D1177" t="s">
        <v>1558</v>
      </c>
      <c r="E1177" t="e">
        <f>FIND(E$1,CONCATENATE(C1177,D1177))</f>
        <v>#VALUE!</v>
      </c>
    </row>
    <row r="1178" spans="1:5" x14ac:dyDescent="0.3">
      <c r="A1178" t="s">
        <v>1567</v>
      </c>
      <c r="D1178" t="s">
        <v>1558</v>
      </c>
      <c r="E1178" t="e">
        <f>FIND(E$1,CONCATENATE(C1178,D1178))</f>
        <v>#VALUE!</v>
      </c>
    </row>
    <row r="1179" spans="1:5" x14ac:dyDescent="0.3">
      <c r="A1179" t="s">
        <v>1568</v>
      </c>
      <c r="D1179" t="s">
        <v>1558</v>
      </c>
      <c r="E1179" t="e">
        <f>FIND(E$1,CONCATENATE(C1179,D1179))</f>
        <v>#VALUE!</v>
      </c>
    </row>
    <row r="1180" spans="1:5" x14ac:dyDescent="0.3">
      <c r="A1180" t="s">
        <v>1569</v>
      </c>
      <c r="D1180" t="s">
        <v>1558</v>
      </c>
      <c r="E1180" t="e">
        <f>FIND(E$1,CONCATENATE(C1180,D1180))</f>
        <v>#VALUE!</v>
      </c>
    </row>
    <row r="1181" spans="1:5" x14ac:dyDescent="0.3">
      <c r="A1181" t="s">
        <v>1570</v>
      </c>
      <c r="D1181" t="s">
        <v>1558</v>
      </c>
      <c r="E1181" t="e">
        <f>FIND(E$1,CONCATENATE(C1181,D1181))</f>
        <v>#VALUE!</v>
      </c>
    </row>
    <row r="1182" spans="1:5" x14ac:dyDescent="0.3">
      <c r="A1182" t="s">
        <v>1571</v>
      </c>
      <c r="D1182" t="s">
        <v>1558</v>
      </c>
      <c r="E1182" t="e">
        <f>FIND(E$1,CONCATENATE(C1182,D1182))</f>
        <v>#VALUE!</v>
      </c>
    </row>
    <row r="1183" spans="1:5" x14ac:dyDescent="0.3">
      <c r="A1183" t="s">
        <v>1572</v>
      </c>
      <c r="D1183" t="s">
        <v>1558</v>
      </c>
      <c r="E1183" t="e">
        <f>FIND(E$1,CONCATENATE(C1183,D1183))</f>
        <v>#VALUE!</v>
      </c>
    </row>
    <row r="1184" spans="1:5" x14ac:dyDescent="0.3">
      <c r="A1184" t="s">
        <v>1573</v>
      </c>
      <c r="D1184" t="s">
        <v>1558</v>
      </c>
      <c r="E1184" t="e">
        <f>FIND(E$1,CONCATENATE(C1184,D1184))</f>
        <v>#VALUE!</v>
      </c>
    </row>
    <row r="1185" spans="1:5" x14ac:dyDescent="0.3">
      <c r="A1185" t="s">
        <v>1574</v>
      </c>
      <c r="E1185" t="e">
        <f>FIND(E$1,CONCATENATE(C1185,D1185))</f>
        <v>#VALUE!</v>
      </c>
    </row>
    <row r="1186" spans="1:5" x14ac:dyDescent="0.3">
      <c r="A1186" t="s">
        <v>1575</v>
      </c>
      <c r="D1186" t="s">
        <v>1576</v>
      </c>
      <c r="E1186" t="e">
        <f>FIND(E$1,CONCATENATE(C1186,D1186))</f>
        <v>#VALUE!</v>
      </c>
    </row>
    <row r="1187" spans="1:5" x14ac:dyDescent="0.3">
      <c r="A1187" t="s">
        <v>1577</v>
      </c>
      <c r="C1187" t="s">
        <v>1578</v>
      </c>
      <c r="E1187" t="e">
        <f>FIND(E$1,CONCATENATE(C1187,D1187))</f>
        <v>#VALUE!</v>
      </c>
    </row>
    <row r="1188" spans="1:5" x14ac:dyDescent="0.3">
      <c r="A1188" t="s">
        <v>1579</v>
      </c>
      <c r="E1188" t="e">
        <f>FIND(E$1,CONCATENATE(C1188,D1188))</f>
        <v>#VALUE!</v>
      </c>
    </row>
    <row r="1189" spans="1:5" x14ac:dyDescent="0.3">
      <c r="A1189" t="s">
        <v>1580</v>
      </c>
      <c r="D1189" t="s">
        <v>1581</v>
      </c>
      <c r="E1189" t="e">
        <f>FIND(E$1,CONCATENATE(C1189,D1189))</f>
        <v>#VALUE!</v>
      </c>
    </row>
    <row r="1190" spans="1:5" x14ac:dyDescent="0.3">
      <c r="A1190" t="s">
        <v>1582</v>
      </c>
      <c r="D1190" t="s">
        <v>1583</v>
      </c>
      <c r="E1190" t="e">
        <f>FIND(E$1,CONCATENATE(C1190,D1190))</f>
        <v>#VALUE!</v>
      </c>
    </row>
    <row r="1191" spans="1:5" x14ac:dyDescent="0.3">
      <c r="A1191" t="s">
        <v>1584</v>
      </c>
      <c r="D1191" t="s">
        <v>1583</v>
      </c>
      <c r="E1191" t="e">
        <f>FIND(E$1,CONCATENATE(C1191,D1191))</f>
        <v>#VALUE!</v>
      </c>
    </row>
    <row r="1192" spans="1:5" x14ac:dyDescent="0.3">
      <c r="A1192" t="s">
        <v>1585</v>
      </c>
      <c r="C1192" t="s">
        <v>393</v>
      </c>
      <c r="E1192" t="e">
        <f>FIND(E$1,CONCATENATE(C1192,D1192))</f>
        <v>#VALUE!</v>
      </c>
    </row>
    <row r="1193" spans="1:5" x14ac:dyDescent="0.3">
      <c r="A1193" t="s">
        <v>1586</v>
      </c>
      <c r="D1193" t="s">
        <v>1587</v>
      </c>
      <c r="E1193" t="e">
        <f>FIND(E$1,CONCATENATE(C1193,D1193))</f>
        <v>#VALUE!</v>
      </c>
    </row>
    <row r="1194" spans="1:5" x14ac:dyDescent="0.3">
      <c r="A1194" t="s">
        <v>1588</v>
      </c>
      <c r="C1194" t="s">
        <v>393</v>
      </c>
      <c r="E1194" t="e">
        <f>FIND(E$1,CONCATENATE(C1194,D1194))</f>
        <v>#VALUE!</v>
      </c>
    </row>
    <row r="1195" spans="1:5" x14ac:dyDescent="0.3">
      <c r="A1195" t="s">
        <v>1589</v>
      </c>
      <c r="D1195" t="s">
        <v>1590</v>
      </c>
      <c r="E1195" t="e">
        <f>FIND(E$1,CONCATENATE(C1195,D1195))</f>
        <v>#VALUE!</v>
      </c>
    </row>
    <row r="1196" spans="1:5" x14ac:dyDescent="0.3">
      <c r="A1196" t="s">
        <v>1591</v>
      </c>
      <c r="E1196" t="e">
        <f>FIND(E$1,CONCATENATE(C1196,D1196))</f>
        <v>#VALUE!</v>
      </c>
    </row>
    <row r="1197" spans="1:5" x14ac:dyDescent="0.3">
      <c r="A1197" t="s">
        <v>1592</v>
      </c>
      <c r="D1197" t="s">
        <v>1593</v>
      </c>
      <c r="E1197" t="e">
        <f>FIND(E$1,CONCATENATE(C1197,D1197))</f>
        <v>#VALUE!</v>
      </c>
    </row>
    <row r="1198" spans="1:5" x14ac:dyDescent="0.3">
      <c r="A1198" t="s">
        <v>1594</v>
      </c>
      <c r="E1198" t="e">
        <f>FIND(E$1,CONCATENATE(C1198,D1198))</f>
        <v>#VALUE!</v>
      </c>
    </row>
    <row r="1199" spans="1:5" x14ac:dyDescent="0.3">
      <c r="A1199" t="s">
        <v>1595</v>
      </c>
      <c r="C1199" t="s">
        <v>1596</v>
      </c>
      <c r="E1199" t="e">
        <f>FIND(E$1,CONCATENATE(C1199,D1199))</f>
        <v>#VALUE!</v>
      </c>
    </row>
    <row r="1200" spans="1:5" x14ac:dyDescent="0.3">
      <c r="A1200" t="s">
        <v>1597</v>
      </c>
      <c r="D1200" t="s">
        <v>1583</v>
      </c>
      <c r="E1200" t="e">
        <f>FIND(E$1,CONCATENATE(C1200,D1200))</f>
        <v>#VALUE!</v>
      </c>
    </row>
    <row r="1201" spans="1:5" x14ac:dyDescent="0.3">
      <c r="A1201" t="s">
        <v>1598</v>
      </c>
      <c r="D1201" t="s">
        <v>1583</v>
      </c>
      <c r="E1201" t="e">
        <f>FIND(E$1,CONCATENATE(C1201,D1201))</f>
        <v>#VALUE!</v>
      </c>
    </row>
    <row r="1202" spans="1:5" x14ac:dyDescent="0.3">
      <c r="A1202" t="s">
        <v>1599</v>
      </c>
      <c r="E1202" t="e">
        <f>FIND(E$1,CONCATENATE(C1202,D1202))</f>
        <v>#VALUE!</v>
      </c>
    </row>
    <row r="1203" spans="1:5" x14ac:dyDescent="0.3">
      <c r="A1203" t="s">
        <v>1600</v>
      </c>
      <c r="D1203" t="s">
        <v>1583</v>
      </c>
      <c r="E1203" t="e">
        <f>FIND(E$1,CONCATENATE(C1203,D1203))</f>
        <v>#VALUE!</v>
      </c>
    </row>
    <row r="1204" spans="1:5" x14ac:dyDescent="0.3">
      <c r="A1204" t="s">
        <v>1601</v>
      </c>
      <c r="D1204" t="s">
        <v>1583</v>
      </c>
      <c r="E1204" t="e">
        <f>FIND(E$1,CONCATENATE(C1204,D1204))</f>
        <v>#VALUE!</v>
      </c>
    </row>
    <row r="1205" spans="1:5" x14ac:dyDescent="0.3">
      <c r="A1205" t="s">
        <v>1602</v>
      </c>
      <c r="D1205" t="s">
        <v>1603</v>
      </c>
      <c r="E1205" t="e">
        <f>FIND(E$1,CONCATENATE(C1205,D1205))</f>
        <v>#VALUE!</v>
      </c>
    </row>
    <row r="1206" spans="1:5" x14ac:dyDescent="0.3">
      <c r="A1206" t="s">
        <v>1604</v>
      </c>
      <c r="C1206" t="s">
        <v>1220</v>
      </c>
      <c r="E1206">
        <f>FIND(E$1,CONCATENATE(C1206,D1206))</f>
        <v>311</v>
      </c>
    </row>
    <row r="1207" spans="1:5" x14ac:dyDescent="0.3">
      <c r="A1207" t="s">
        <v>1605</v>
      </c>
      <c r="C1207" t="s">
        <v>393</v>
      </c>
      <c r="E1207" t="e">
        <f>FIND(E$1,CONCATENATE(C1207,D1207))</f>
        <v>#VALUE!</v>
      </c>
    </row>
    <row r="1208" spans="1:5" x14ac:dyDescent="0.3">
      <c r="A1208" t="s">
        <v>1606</v>
      </c>
      <c r="C1208" t="s">
        <v>393</v>
      </c>
      <c r="E1208" t="e">
        <f>FIND(E$1,CONCATENATE(C1208,D1208))</f>
        <v>#VALUE!</v>
      </c>
    </row>
    <row r="1209" spans="1:5" x14ac:dyDescent="0.3">
      <c r="A1209" t="s">
        <v>1607</v>
      </c>
      <c r="D1209" t="s">
        <v>1603</v>
      </c>
      <c r="E1209" t="e">
        <f>FIND(E$1,CONCATENATE(C1209,D1209))</f>
        <v>#VALUE!</v>
      </c>
    </row>
    <row r="1210" spans="1:5" x14ac:dyDescent="0.3">
      <c r="A1210" t="s">
        <v>1608</v>
      </c>
      <c r="E1210" t="e">
        <f>FIND(E$1,CONCATENATE(C1210,D1210))</f>
        <v>#VALUE!</v>
      </c>
    </row>
    <row r="1211" spans="1:5" x14ac:dyDescent="0.3">
      <c r="A1211" t="s">
        <v>1609</v>
      </c>
      <c r="D1211" t="s">
        <v>1603</v>
      </c>
      <c r="E1211" t="e">
        <f>FIND(E$1,CONCATENATE(C1211,D1211))</f>
        <v>#VALUE!</v>
      </c>
    </row>
    <row r="1212" spans="1:5" x14ac:dyDescent="0.3">
      <c r="A1212" t="s">
        <v>1610</v>
      </c>
      <c r="D1212" t="s">
        <v>1611</v>
      </c>
      <c r="E1212" t="e">
        <f>FIND(E$1,CONCATENATE(C1212,D1212))</f>
        <v>#VALUE!</v>
      </c>
    </row>
    <row r="1213" spans="1:5" x14ac:dyDescent="0.3">
      <c r="A1213" t="s">
        <v>1612</v>
      </c>
      <c r="D1213" t="s">
        <v>1603</v>
      </c>
      <c r="E1213" t="e">
        <f>FIND(E$1,CONCATENATE(C1213,D1213))</f>
        <v>#VALUE!</v>
      </c>
    </row>
    <row r="1214" spans="1:5" x14ac:dyDescent="0.3">
      <c r="A1214" t="s">
        <v>1613</v>
      </c>
      <c r="D1214" t="s">
        <v>1611</v>
      </c>
      <c r="E1214" t="e">
        <f>FIND(E$1,CONCATENATE(C1214,D1214))</f>
        <v>#VALUE!</v>
      </c>
    </row>
    <row r="1215" spans="1:5" x14ac:dyDescent="0.3">
      <c r="A1215" t="s">
        <v>1614</v>
      </c>
      <c r="D1215" t="s">
        <v>1603</v>
      </c>
      <c r="E1215" t="e">
        <f>FIND(E$1,CONCATENATE(C1215,D1215))</f>
        <v>#VALUE!</v>
      </c>
    </row>
    <row r="1216" spans="1:5" x14ac:dyDescent="0.3">
      <c r="A1216" t="s">
        <v>1615</v>
      </c>
      <c r="C1216" t="s">
        <v>1616</v>
      </c>
      <c r="E1216" t="e">
        <f>FIND(E$1,CONCATENATE(C1216,D1216))</f>
        <v>#VALUE!</v>
      </c>
    </row>
    <row r="1217" spans="1:5" x14ac:dyDescent="0.3">
      <c r="A1217" t="s">
        <v>1617</v>
      </c>
      <c r="D1217" t="s">
        <v>1603</v>
      </c>
      <c r="E1217" t="e">
        <f>FIND(E$1,CONCATENATE(C1217,D1217))</f>
        <v>#VALUE!</v>
      </c>
    </row>
    <row r="1218" spans="1:5" x14ac:dyDescent="0.3">
      <c r="A1218" t="s">
        <v>1618</v>
      </c>
      <c r="C1218" t="s">
        <v>1619</v>
      </c>
      <c r="E1218" t="e">
        <f>FIND(E$1,CONCATENATE(C1218,D1218))</f>
        <v>#VALUE!</v>
      </c>
    </row>
    <row r="1219" spans="1:5" x14ac:dyDescent="0.3">
      <c r="A1219" t="s">
        <v>1620</v>
      </c>
      <c r="D1219" t="s">
        <v>1603</v>
      </c>
      <c r="E1219" t="e">
        <f>FIND(E$1,CONCATENATE(C1219,D1219))</f>
        <v>#VALUE!</v>
      </c>
    </row>
    <row r="1220" spans="1:5" x14ac:dyDescent="0.3">
      <c r="A1220" t="s">
        <v>1621</v>
      </c>
      <c r="D1220" t="s">
        <v>1603</v>
      </c>
      <c r="E1220" t="e">
        <f>FIND(E$1,CONCATENATE(C1220,D1220))</f>
        <v>#VALUE!</v>
      </c>
    </row>
    <row r="1221" spans="1:5" x14ac:dyDescent="0.3">
      <c r="A1221" t="s">
        <v>1622</v>
      </c>
      <c r="D1221" t="s">
        <v>1603</v>
      </c>
      <c r="E1221" t="e">
        <f>FIND(E$1,CONCATENATE(C1221,D1221))</f>
        <v>#VALUE!</v>
      </c>
    </row>
    <row r="1222" spans="1:5" x14ac:dyDescent="0.3">
      <c r="A1222" t="s">
        <v>1623</v>
      </c>
      <c r="D1222" t="s">
        <v>1624</v>
      </c>
      <c r="E1222" t="e">
        <f>FIND(E$1,CONCATENATE(C1222,D1222))</f>
        <v>#VALUE!</v>
      </c>
    </row>
    <row r="1223" spans="1:5" x14ac:dyDescent="0.3">
      <c r="A1223" t="s">
        <v>1625</v>
      </c>
      <c r="E1223" t="e">
        <f>FIND(E$1,CONCATENATE(C1223,D1223))</f>
        <v>#VALUE!</v>
      </c>
    </row>
    <row r="1224" spans="1:5" x14ac:dyDescent="0.3">
      <c r="A1224" t="s">
        <v>1626</v>
      </c>
      <c r="E1224" t="e">
        <f>FIND(E$1,CONCATENATE(C1224,D1224))</f>
        <v>#VALUE!</v>
      </c>
    </row>
    <row r="1225" spans="1:5" x14ac:dyDescent="0.3">
      <c r="A1225" t="s">
        <v>1627</v>
      </c>
      <c r="E1225" t="e">
        <f>FIND(E$1,CONCATENATE(C1225,D1225))</f>
        <v>#VALUE!</v>
      </c>
    </row>
    <row r="1226" spans="1:5" x14ac:dyDescent="0.3">
      <c r="A1226" t="s">
        <v>1628</v>
      </c>
      <c r="C1226" t="s">
        <v>1629</v>
      </c>
      <c r="D1226" t="s">
        <v>1630</v>
      </c>
      <c r="E1226" t="e">
        <f>FIND(E$1,CONCATENATE(C1226,D1226))</f>
        <v>#VALUE!</v>
      </c>
    </row>
    <row r="1227" spans="1:5" x14ac:dyDescent="0.3">
      <c r="A1227" t="s">
        <v>1631</v>
      </c>
      <c r="C1227" t="s">
        <v>1632</v>
      </c>
      <c r="D1227" t="s">
        <v>1630</v>
      </c>
      <c r="E1227" t="e">
        <f>FIND(E$1,CONCATENATE(C1227,D1227))</f>
        <v>#VALUE!</v>
      </c>
    </row>
    <row r="1228" spans="1:5" x14ac:dyDescent="0.3">
      <c r="A1228" t="s">
        <v>1633</v>
      </c>
      <c r="C1228" t="s">
        <v>704</v>
      </c>
      <c r="E1228" t="e">
        <f>FIND(E$1,CONCATENATE(C1228,D1228))</f>
        <v>#VALUE!</v>
      </c>
    </row>
    <row r="1229" spans="1:5" x14ac:dyDescent="0.3">
      <c r="A1229" t="s">
        <v>1634</v>
      </c>
      <c r="E1229" t="e">
        <f>FIND(E$1,CONCATENATE(C1229,D1229))</f>
        <v>#VALUE!</v>
      </c>
    </row>
    <row r="1230" spans="1:5" x14ac:dyDescent="0.3">
      <c r="A1230" t="s">
        <v>1635</v>
      </c>
      <c r="E1230" t="e">
        <f>FIND(E$1,CONCATENATE(C1230,D1230))</f>
        <v>#VALUE!</v>
      </c>
    </row>
    <row r="1231" spans="1:5" x14ac:dyDescent="0.3">
      <c r="A1231" t="s">
        <v>1636</v>
      </c>
      <c r="D1231" t="s">
        <v>1576</v>
      </c>
      <c r="E1231" t="e">
        <f>FIND(E$1,CONCATENATE(C1231,D1231))</f>
        <v>#VALUE!</v>
      </c>
    </row>
    <row r="1232" spans="1:5" x14ac:dyDescent="0.3">
      <c r="A1232" t="s">
        <v>1637</v>
      </c>
      <c r="D1232" t="s">
        <v>1638</v>
      </c>
      <c r="E1232" t="e">
        <f>FIND(E$1,CONCATENATE(C1232,D1232))</f>
        <v>#VALUE!</v>
      </c>
    </row>
    <row r="1233" spans="1:5" x14ac:dyDescent="0.3">
      <c r="A1233" t="s">
        <v>1639</v>
      </c>
      <c r="C1233" t="s">
        <v>1640</v>
      </c>
      <c r="E1233" t="e">
        <f>FIND(E$1,CONCATENATE(C1233,D1233))</f>
        <v>#VALUE!</v>
      </c>
    </row>
    <row r="1234" spans="1:5" x14ac:dyDescent="0.3">
      <c r="A1234" t="s">
        <v>1641</v>
      </c>
      <c r="C1234" t="s">
        <v>1642</v>
      </c>
      <c r="E1234" t="e">
        <f>FIND(E$1,CONCATENATE(C1234,D1234))</f>
        <v>#VALUE!</v>
      </c>
    </row>
    <row r="1235" spans="1:5" x14ac:dyDescent="0.3">
      <c r="A1235" t="s">
        <v>1643</v>
      </c>
      <c r="D1235" t="s">
        <v>1644</v>
      </c>
      <c r="E1235" t="e">
        <f>FIND(E$1,CONCATENATE(C1235,D1235))</f>
        <v>#VALUE!</v>
      </c>
    </row>
    <row r="1236" spans="1:5" x14ac:dyDescent="0.3">
      <c r="A1236" t="s">
        <v>1645</v>
      </c>
      <c r="E1236" t="e">
        <f>FIND(E$1,CONCATENATE(C1236,D1236))</f>
        <v>#VALUE!</v>
      </c>
    </row>
    <row r="1237" spans="1:5" x14ac:dyDescent="0.3">
      <c r="A1237" t="s">
        <v>1646</v>
      </c>
      <c r="E1237" t="e">
        <f>FIND(E$1,CONCATENATE(C1237,D1237))</f>
        <v>#VALUE!</v>
      </c>
    </row>
    <row r="1238" spans="1:5" x14ac:dyDescent="0.3">
      <c r="A1238" t="s">
        <v>1647</v>
      </c>
      <c r="E1238" t="e">
        <f>FIND(E$1,CONCATENATE(C1238,D1238))</f>
        <v>#VALUE!</v>
      </c>
    </row>
    <row r="1239" spans="1:5" x14ac:dyDescent="0.3">
      <c r="A1239" t="s">
        <v>1648</v>
      </c>
      <c r="D1239" t="s">
        <v>1593</v>
      </c>
      <c r="E1239" t="e">
        <f>FIND(E$1,CONCATENATE(C1239,D1239))</f>
        <v>#VALUE!</v>
      </c>
    </row>
    <row r="1240" spans="1:5" x14ac:dyDescent="0.3">
      <c r="A1240" t="s">
        <v>1649</v>
      </c>
      <c r="E1240" t="e">
        <f>FIND(E$1,CONCATENATE(C1240,D1240))</f>
        <v>#VALUE!</v>
      </c>
    </row>
    <row r="1241" spans="1:5" x14ac:dyDescent="0.3">
      <c r="A1241" t="s">
        <v>1650</v>
      </c>
      <c r="D1241" t="s">
        <v>1593</v>
      </c>
      <c r="E1241" t="e">
        <f>FIND(E$1,CONCATENATE(C1241,D1241))</f>
        <v>#VALUE!</v>
      </c>
    </row>
    <row r="1242" spans="1:5" x14ac:dyDescent="0.3">
      <c r="A1242" t="s">
        <v>1651</v>
      </c>
      <c r="E1242" t="e">
        <f>FIND(E$1,CONCATENATE(C1242,D1242))</f>
        <v>#VALUE!</v>
      </c>
    </row>
    <row r="1243" spans="1:5" x14ac:dyDescent="0.3">
      <c r="A1243" t="s">
        <v>1652</v>
      </c>
      <c r="C1243" t="s">
        <v>1653</v>
      </c>
      <c r="E1243" t="e">
        <f>FIND(E$1,CONCATENATE(C1243,D1243))</f>
        <v>#VALUE!</v>
      </c>
    </row>
    <row r="1244" spans="1:5" x14ac:dyDescent="0.3">
      <c r="A1244" t="s">
        <v>1654</v>
      </c>
      <c r="E1244" t="e">
        <f>FIND(E$1,CONCATENATE(C1244,D1244))</f>
        <v>#VALUE!</v>
      </c>
    </row>
    <row r="1245" spans="1:5" x14ac:dyDescent="0.3">
      <c r="A1245" t="s">
        <v>1655</v>
      </c>
      <c r="C1245" t="s">
        <v>1619</v>
      </c>
      <c r="E1245" t="e">
        <f>FIND(E$1,CONCATENATE(C1245,D1245))</f>
        <v>#VALUE!</v>
      </c>
    </row>
    <row r="1246" spans="1:5" x14ac:dyDescent="0.3">
      <c r="A1246" t="s">
        <v>1656</v>
      </c>
      <c r="C1246" t="s">
        <v>393</v>
      </c>
      <c r="E1246" t="e">
        <f>FIND(E$1,CONCATENATE(C1246,D1246))</f>
        <v>#VALUE!</v>
      </c>
    </row>
    <row r="1247" spans="1:5" x14ac:dyDescent="0.3">
      <c r="A1247" t="s">
        <v>1657</v>
      </c>
      <c r="D1247" t="s">
        <v>1658</v>
      </c>
      <c r="E1247" t="e">
        <f>FIND(E$1,CONCATENATE(C1247,D1247))</f>
        <v>#VALUE!</v>
      </c>
    </row>
    <row r="1248" spans="1:5" x14ac:dyDescent="0.3">
      <c r="A1248" t="s">
        <v>1659</v>
      </c>
      <c r="D1248" t="s">
        <v>1611</v>
      </c>
      <c r="E1248" t="e">
        <f>FIND(E$1,CONCATENATE(C1248,D1248))</f>
        <v>#VALUE!</v>
      </c>
    </row>
    <row r="1249" spans="1:5" x14ac:dyDescent="0.3">
      <c r="A1249" t="s">
        <v>1660</v>
      </c>
      <c r="C1249" t="s">
        <v>1661</v>
      </c>
      <c r="E1249" t="e">
        <f>FIND(E$1,CONCATENATE(C1249,D1249))</f>
        <v>#VALUE!</v>
      </c>
    </row>
    <row r="1250" spans="1:5" x14ac:dyDescent="0.3">
      <c r="A1250" t="s">
        <v>1662</v>
      </c>
      <c r="C1250" t="s">
        <v>1663</v>
      </c>
      <c r="E1250" t="e">
        <f>FIND(E$1,CONCATENATE(C1250,D1250))</f>
        <v>#VALUE!</v>
      </c>
    </row>
    <row r="1251" spans="1:5" x14ac:dyDescent="0.3">
      <c r="A1251" t="s">
        <v>1664</v>
      </c>
      <c r="C1251" t="s">
        <v>1665</v>
      </c>
      <c r="E1251" t="e">
        <f>FIND(E$1,CONCATENATE(C1251,D1251))</f>
        <v>#VALUE!</v>
      </c>
    </row>
    <row r="1252" spans="1:5" x14ac:dyDescent="0.3">
      <c r="A1252" t="s">
        <v>1666</v>
      </c>
      <c r="C1252" t="s">
        <v>1667</v>
      </c>
      <c r="E1252" t="e">
        <f>FIND(E$1,CONCATENATE(C1252,D1252))</f>
        <v>#VALUE!</v>
      </c>
    </row>
    <row r="1253" spans="1:5" x14ac:dyDescent="0.3">
      <c r="A1253" t="s">
        <v>1668</v>
      </c>
      <c r="C1253" t="s">
        <v>682</v>
      </c>
      <c r="E1253" t="e">
        <f>FIND(E$1,CONCATENATE(C1253,D1253))</f>
        <v>#VALUE!</v>
      </c>
    </row>
    <row r="1254" spans="1:5" x14ac:dyDescent="0.3">
      <c r="A1254" t="s">
        <v>1669</v>
      </c>
      <c r="C1254" t="s">
        <v>1665</v>
      </c>
      <c r="E1254" t="e">
        <f>FIND(E$1,CONCATENATE(C1254,D1254))</f>
        <v>#VALUE!</v>
      </c>
    </row>
    <row r="1255" spans="1:5" x14ac:dyDescent="0.3">
      <c r="A1255" t="s">
        <v>1670</v>
      </c>
      <c r="E1255" t="e">
        <f>FIND(E$1,CONCATENATE(C1255,D1255))</f>
        <v>#VALUE!</v>
      </c>
    </row>
    <row r="1256" spans="1:5" x14ac:dyDescent="0.3">
      <c r="A1256" t="s">
        <v>1671</v>
      </c>
      <c r="C1256" t="s">
        <v>1672</v>
      </c>
      <c r="D1256" t="s">
        <v>1673</v>
      </c>
      <c r="E1256" t="e">
        <f>FIND(E$1,CONCATENATE(C1256,D1256))</f>
        <v>#VALUE!</v>
      </c>
    </row>
    <row r="1257" spans="1:5" x14ac:dyDescent="0.3">
      <c r="A1257" t="s">
        <v>1674</v>
      </c>
      <c r="D1257" t="s">
        <v>1593</v>
      </c>
      <c r="E1257" t="e">
        <f>FIND(E$1,CONCATENATE(C1257,D1257))</f>
        <v>#VALUE!</v>
      </c>
    </row>
    <row r="1258" spans="1:5" x14ac:dyDescent="0.3">
      <c r="A1258" t="s">
        <v>1675</v>
      </c>
      <c r="C1258" t="s">
        <v>1672</v>
      </c>
      <c r="D1258" t="s">
        <v>1673</v>
      </c>
      <c r="E1258" t="e">
        <f>FIND(E$1,CONCATENATE(C1258,D1258))</f>
        <v>#VALUE!</v>
      </c>
    </row>
    <row r="1259" spans="1:5" x14ac:dyDescent="0.3">
      <c r="A1259" t="s">
        <v>1676</v>
      </c>
      <c r="D1259" t="s">
        <v>1593</v>
      </c>
      <c r="E1259" t="e">
        <f>FIND(E$1,CONCATENATE(C1259,D1259))</f>
        <v>#VALUE!</v>
      </c>
    </row>
    <row r="1260" spans="1:5" x14ac:dyDescent="0.3">
      <c r="A1260" t="s">
        <v>1677</v>
      </c>
      <c r="D1260" t="s">
        <v>1593</v>
      </c>
      <c r="E1260" t="e">
        <f>FIND(E$1,CONCATENATE(C1260,D1260))</f>
        <v>#VALUE!</v>
      </c>
    </row>
    <row r="1261" spans="1:5" x14ac:dyDescent="0.3">
      <c r="A1261" t="s">
        <v>1678</v>
      </c>
      <c r="C1261" t="s">
        <v>1672</v>
      </c>
      <c r="D1261" t="s">
        <v>1673</v>
      </c>
      <c r="E1261" t="e">
        <f>FIND(E$1,CONCATENATE(C1261,D1261))</f>
        <v>#VALUE!</v>
      </c>
    </row>
    <row r="1262" spans="1:5" x14ac:dyDescent="0.3">
      <c r="A1262" t="s">
        <v>1679</v>
      </c>
      <c r="E1262" t="e">
        <f>FIND(E$1,CONCATENATE(C1262,D1262))</f>
        <v>#VALUE!</v>
      </c>
    </row>
    <row r="1263" spans="1:5" x14ac:dyDescent="0.3">
      <c r="A1263" t="s">
        <v>1680</v>
      </c>
      <c r="D1263" t="s">
        <v>1681</v>
      </c>
      <c r="E1263" t="e">
        <f>FIND(E$1,CONCATENATE(C1263,D1263))</f>
        <v>#VALUE!</v>
      </c>
    </row>
    <row r="1264" spans="1:5" x14ac:dyDescent="0.3">
      <c r="A1264" t="s">
        <v>1682</v>
      </c>
      <c r="E1264" t="e">
        <f>FIND(E$1,CONCATENATE(C1264,D1264))</f>
        <v>#VALUE!</v>
      </c>
    </row>
    <row r="1265" spans="1:5" x14ac:dyDescent="0.3">
      <c r="A1265" t="s">
        <v>1683</v>
      </c>
      <c r="D1265" t="s">
        <v>1681</v>
      </c>
      <c r="E1265" t="e">
        <f>FIND(E$1,CONCATENATE(C1265,D1265))</f>
        <v>#VALUE!</v>
      </c>
    </row>
    <row r="1266" spans="1:5" x14ac:dyDescent="0.3">
      <c r="A1266" t="s">
        <v>1684</v>
      </c>
      <c r="D1266" t="s">
        <v>1681</v>
      </c>
      <c r="E1266" t="e">
        <f>FIND(E$1,CONCATENATE(C1266,D1266))</f>
        <v>#VALUE!</v>
      </c>
    </row>
    <row r="1267" spans="1:5" x14ac:dyDescent="0.3">
      <c r="A1267" t="s">
        <v>1685</v>
      </c>
      <c r="D1267" t="s">
        <v>1681</v>
      </c>
      <c r="E1267" t="e">
        <f>FIND(E$1,CONCATENATE(C1267,D1267))</f>
        <v>#VALUE!</v>
      </c>
    </row>
    <row r="1268" spans="1:5" x14ac:dyDescent="0.3">
      <c r="A1268" t="s">
        <v>1686</v>
      </c>
      <c r="E1268" t="e">
        <f>FIND(E$1,CONCATENATE(C1268,D1268))</f>
        <v>#VALUE!</v>
      </c>
    </row>
    <row r="1269" spans="1:5" x14ac:dyDescent="0.3">
      <c r="A1269" t="s">
        <v>1687</v>
      </c>
      <c r="E1269" t="e">
        <f>FIND(E$1,CONCATENATE(C1269,D1269))</f>
        <v>#VALUE!</v>
      </c>
    </row>
    <row r="1270" spans="1:5" x14ac:dyDescent="0.3">
      <c r="A1270" t="s">
        <v>1688</v>
      </c>
      <c r="D1270" t="s">
        <v>1681</v>
      </c>
      <c r="E1270" t="e">
        <f>FIND(E$1,CONCATENATE(C1270,D1270))</f>
        <v>#VALUE!</v>
      </c>
    </row>
    <row r="1271" spans="1:5" x14ac:dyDescent="0.3">
      <c r="A1271" t="s">
        <v>1689</v>
      </c>
      <c r="D1271" t="s">
        <v>1681</v>
      </c>
      <c r="E1271" t="e">
        <f>FIND(E$1,CONCATENATE(C1271,D1271))</f>
        <v>#VALUE!</v>
      </c>
    </row>
    <row r="1272" spans="1:5" x14ac:dyDescent="0.3">
      <c r="A1272" t="s">
        <v>1690</v>
      </c>
      <c r="D1272" t="s">
        <v>1681</v>
      </c>
      <c r="E1272" t="e">
        <f>FIND(E$1,CONCATENATE(C1272,D1272))</f>
        <v>#VALUE!</v>
      </c>
    </row>
    <row r="1273" spans="1:5" x14ac:dyDescent="0.3">
      <c r="A1273" t="s">
        <v>1691</v>
      </c>
      <c r="D1273" t="s">
        <v>1681</v>
      </c>
      <c r="E1273" t="e">
        <f>FIND(E$1,CONCATENATE(C1273,D1273))</f>
        <v>#VALUE!</v>
      </c>
    </row>
    <row r="1274" spans="1:5" x14ac:dyDescent="0.3">
      <c r="A1274" t="s">
        <v>1692</v>
      </c>
      <c r="E1274" t="e">
        <f>FIND(E$1,CONCATENATE(C1274,D1274))</f>
        <v>#VALUE!</v>
      </c>
    </row>
    <row r="1275" spans="1:5" x14ac:dyDescent="0.3">
      <c r="A1275" t="s">
        <v>1693</v>
      </c>
      <c r="C1275" t="s">
        <v>1694</v>
      </c>
      <c r="D1275" t="s">
        <v>1695</v>
      </c>
      <c r="E1275" t="e">
        <f>FIND(E$1,CONCATENATE(C1275,D1275))</f>
        <v>#VALUE!</v>
      </c>
    </row>
    <row r="1276" spans="1:5" x14ac:dyDescent="0.3">
      <c r="A1276" t="s">
        <v>1696</v>
      </c>
      <c r="C1276" t="s">
        <v>1694</v>
      </c>
      <c r="D1276" t="s">
        <v>1695</v>
      </c>
      <c r="E1276" t="e">
        <f>FIND(E$1,CONCATENATE(C1276,D1276))</f>
        <v>#VALUE!</v>
      </c>
    </row>
    <row r="1277" spans="1:5" x14ac:dyDescent="0.3">
      <c r="A1277" t="s">
        <v>1697</v>
      </c>
      <c r="C1277" t="s">
        <v>1694</v>
      </c>
      <c r="D1277" t="s">
        <v>1695</v>
      </c>
      <c r="E1277" t="e">
        <f>FIND(E$1,CONCATENATE(C1277,D1277))</f>
        <v>#VALUE!</v>
      </c>
    </row>
    <row r="1278" spans="1:5" x14ac:dyDescent="0.3">
      <c r="A1278" t="s">
        <v>1698</v>
      </c>
      <c r="C1278" t="s">
        <v>1694</v>
      </c>
      <c r="D1278" t="s">
        <v>1695</v>
      </c>
      <c r="E1278" t="e">
        <f>FIND(E$1,CONCATENATE(C1278,D1278))</f>
        <v>#VALUE!</v>
      </c>
    </row>
    <row r="1279" spans="1:5" x14ac:dyDescent="0.3">
      <c r="A1279" t="s">
        <v>1699</v>
      </c>
      <c r="C1279" t="s">
        <v>1694</v>
      </c>
      <c r="D1279" t="s">
        <v>1695</v>
      </c>
      <c r="E1279" t="e">
        <f>FIND(E$1,CONCATENATE(C1279,D1279))</f>
        <v>#VALUE!</v>
      </c>
    </row>
    <row r="1280" spans="1:5" x14ac:dyDescent="0.3">
      <c r="A1280" t="s">
        <v>1700</v>
      </c>
      <c r="E1280" t="e">
        <f>FIND(E$1,CONCATENATE(C1280,D1280))</f>
        <v>#VALUE!</v>
      </c>
    </row>
    <row r="1281" spans="1:5" x14ac:dyDescent="0.3">
      <c r="A1281" t="s">
        <v>1701</v>
      </c>
      <c r="C1281" t="s">
        <v>1694</v>
      </c>
      <c r="D1281" t="s">
        <v>1695</v>
      </c>
      <c r="E1281" t="e">
        <f>FIND(E$1,CONCATENATE(C1281,D1281))</f>
        <v>#VALUE!</v>
      </c>
    </row>
    <row r="1282" spans="1:5" x14ac:dyDescent="0.3">
      <c r="A1282" t="s">
        <v>1702</v>
      </c>
      <c r="E1282" t="e">
        <f>FIND(E$1,CONCATENATE(C1282,D1282))</f>
        <v>#VALUE!</v>
      </c>
    </row>
    <row r="1283" spans="1:5" x14ac:dyDescent="0.3">
      <c r="A1283" t="s">
        <v>1703</v>
      </c>
      <c r="C1283" t="s">
        <v>1694</v>
      </c>
      <c r="D1283" t="s">
        <v>1695</v>
      </c>
      <c r="E1283" t="e">
        <f>FIND(E$1,CONCATENATE(C1283,D1283))</f>
        <v>#VALUE!</v>
      </c>
    </row>
    <row r="1284" spans="1:5" x14ac:dyDescent="0.3">
      <c r="A1284" t="s">
        <v>1704</v>
      </c>
      <c r="E1284" t="e">
        <f>FIND(E$1,CONCATENATE(C1284,D1284))</f>
        <v>#VALUE!</v>
      </c>
    </row>
    <row r="1285" spans="1:5" x14ac:dyDescent="0.3">
      <c r="A1285" t="s">
        <v>1705</v>
      </c>
      <c r="D1285" t="s">
        <v>1706</v>
      </c>
      <c r="E1285" t="e">
        <f>FIND(E$1,CONCATENATE(C1285,D1285))</f>
        <v>#VALUE!</v>
      </c>
    </row>
    <row r="1286" spans="1:5" x14ac:dyDescent="0.3">
      <c r="A1286" t="s">
        <v>1707</v>
      </c>
      <c r="D1286" t="s">
        <v>1681</v>
      </c>
      <c r="E1286" t="e">
        <f>FIND(E$1,CONCATENATE(C1286,D1286))</f>
        <v>#VALUE!</v>
      </c>
    </row>
    <row r="1287" spans="1:5" x14ac:dyDescent="0.3">
      <c r="A1287" t="s">
        <v>1708</v>
      </c>
      <c r="E1287" t="e">
        <f>FIND(E$1,CONCATENATE(C1287,D1287))</f>
        <v>#VALUE!</v>
      </c>
    </row>
    <row r="1288" spans="1:5" x14ac:dyDescent="0.3">
      <c r="A1288" t="s">
        <v>1709</v>
      </c>
      <c r="D1288" t="s">
        <v>1681</v>
      </c>
      <c r="E1288" t="e">
        <f>FIND(E$1,CONCATENATE(C1288,D1288))</f>
        <v>#VALUE!</v>
      </c>
    </row>
    <row r="1289" spans="1:5" x14ac:dyDescent="0.3">
      <c r="A1289" t="s">
        <v>1710</v>
      </c>
      <c r="E1289" t="e">
        <f>FIND(E$1,CONCATENATE(C1289,D1289))</f>
        <v>#VALUE!</v>
      </c>
    </row>
    <row r="1290" spans="1:5" x14ac:dyDescent="0.3">
      <c r="A1290" t="s">
        <v>1711</v>
      </c>
      <c r="D1290" t="s">
        <v>1681</v>
      </c>
      <c r="E1290" t="e">
        <f>FIND(E$1,CONCATENATE(C1290,D1290))</f>
        <v>#VALUE!</v>
      </c>
    </row>
    <row r="1291" spans="1:5" x14ac:dyDescent="0.3">
      <c r="A1291" t="s">
        <v>1712</v>
      </c>
      <c r="D1291" t="s">
        <v>1706</v>
      </c>
      <c r="E1291" t="e">
        <f>FIND(E$1,CONCATENATE(C1291,D1291))</f>
        <v>#VALUE!</v>
      </c>
    </row>
    <row r="1292" spans="1:5" x14ac:dyDescent="0.3">
      <c r="A1292" t="s">
        <v>1713</v>
      </c>
      <c r="D1292" t="s">
        <v>1681</v>
      </c>
      <c r="E1292" t="e">
        <f>FIND(E$1,CONCATENATE(C1292,D1292))</f>
        <v>#VALUE!</v>
      </c>
    </row>
    <row r="1293" spans="1:5" x14ac:dyDescent="0.3">
      <c r="A1293" t="s">
        <v>1714</v>
      </c>
      <c r="D1293" t="s">
        <v>1706</v>
      </c>
      <c r="E1293" t="e">
        <f>FIND(E$1,CONCATENATE(C1293,D1293))</f>
        <v>#VALUE!</v>
      </c>
    </row>
    <row r="1294" spans="1:5" x14ac:dyDescent="0.3">
      <c r="A1294" t="s">
        <v>1715</v>
      </c>
      <c r="D1294" t="s">
        <v>1681</v>
      </c>
      <c r="E1294" t="e">
        <f>FIND(E$1,CONCATENATE(C1294,D1294))</f>
        <v>#VALUE!</v>
      </c>
    </row>
    <row r="1295" spans="1:5" x14ac:dyDescent="0.3">
      <c r="A1295" t="s">
        <v>1716</v>
      </c>
      <c r="D1295" t="s">
        <v>1706</v>
      </c>
      <c r="E1295" t="e">
        <f>FIND(E$1,CONCATENATE(C1295,D1295))</f>
        <v>#VALUE!</v>
      </c>
    </row>
    <row r="1296" spans="1:5" x14ac:dyDescent="0.3">
      <c r="A1296" t="s">
        <v>1717</v>
      </c>
      <c r="C1296" t="s">
        <v>1718</v>
      </c>
      <c r="E1296" t="e">
        <f>FIND(E$1,CONCATENATE(C1296,D1296))</f>
        <v>#VALUE!</v>
      </c>
    </row>
    <row r="1297" spans="1:5" x14ac:dyDescent="0.3">
      <c r="A1297" t="s">
        <v>1719</v>
      </c>
      <c r="D1297" t="s">
        <v>1706</v>
      </c>
      <c r="E1297" t="e">
        <f>FIND(E$1,CONCATENATE(C1297,D1297))</f>
        <v>#VALUE!</v>
      </c>
    </row>
    <row r="1298" spans="1:5" x14ac:dyDescent="0.3">
      <c r="A1298" t="s">
        <v>1720</v>
      </c>
      <c r="D1298" t="s">
        <v>1706</v>
      </c>
      <c r="E1298" t="e">
        <f>FIND(E$1,CONCATENATE(C1298,D1298))</f>
        <v>#VALUE!</v>
      </c>
    </row>
    <row r="1299" spans="1:5" x14ac:dyDescent="0.3">
      <c r="A1299" t="s">
        <v>1721</v>
      </c>
      <c r="C1299" t="s">
        <v>1722</v>
      </c>
      <c r="E1299" t="e">
        <f>FIND(E$1,CONCATENATE(C1299,D1299))</f>
        <v>#VALUE!</v>
      </c>
    </row>
    <row r="1300" spans="1:5" x14ac:dyDescent="0.3">
      <c r="A1300" t="s">
        <v>1723</v>
      </c>
      <c r="D1300" t="s">
        <v>1706</v>
      </c>
      <c r="E1300" t="e">
        <f>FIND(E$1,CONCATENATE(C1300,D1300))</f>
        <v>#VALUE!</v>
      </c>
    </row>
    <row r="1301" spans="1:5" x14ac:dyDescent="0.3">
      <c r="A1301" t="s">
        <v>1724</v>
      </c>
      <c r="D1301" t="s">
        <v>1706</v>
      </c>
      <c r="E1301" t="e">
        <f>FIND(E$1,CONCATENATE(C1301,D1301))</f>
        <v>#VALUE!</v>
      </c>
    </row>
    <row r="1302" spans="1:5" x14ac:dyDescent="0.3">
      <c r="A1302" t="s">
        <v>1725</v>
      </c>
      <c r="D1302" t="s">
        <v>1706</v>
      </c>
      <c r="E1302" t="e">
        <f>FIND(E$1,CONCATENATE(C1302,D1302))</f>
        <v>#VALUE!</v>
      </c>
    </row>
    <row r="1303" spans="1:5" x14ac:dyDescent="0.3">
      <c r="A1303" t="s">
        <v>1726</v>
      </c>
      <c r="D1303" t="s">
        <v>1706</v>
      </c>
      <c r="E1303" t="e">
        <f>FIND(E$1,CONCATENATE(C1303,D1303))</f>
        <v>#VALUE!</v>
      </c>
    </row>
    <row r="1304" spans="1:5" x14ac:dyDescent="0.3">
      <c r="A1304" t="s">
        <v>1727</v>
      </c>
      <c r="E1304" t="e">
        <f>FIND(E$1,CONCATENATE(C1304,D1304))</f>
        <v>#VALUE!</v>
      </c>
    </row>
    <row r="1305" spans="1:5" x14ac:dyDescent="0.3">
      <c r="A1305" t="s">
        <v>1728</v>
      </c>
      <c r="D1305" t="s">
        <v>1</v>
      </c>
      <c r="E1305">
        <f>FIND(E$1,CONCATENATE(C1305,D1305))</f>
        <v>4</v>
      </c>
    </row>
    <row r="1306" spans="1:5" x14ac:dyDescent="0.3">
      <c r="A1306" t="s">
        <v>1729</v>
      </c>
      <c r="C1306" t="s">
        <v>1730</v>
      </c>
      <c r="D1306" t="s">
        <v>1731</v>
      </c>
      <c r="E1306" t="e">
        <f>FIND(E$1,CONCATENATE(C1306,D1306))</f>
        <v>#VALUE!</v>
      </c>
    </row>
    <row r="1307" spans="1:5" x14ac:dyDescent="0.3">
      <c r="A1307" t="s">
        <v>1732</v>
      </c>
      <c r="D1307" t="s">
        <v>1733</v>
      </c>
      <c r="E1307" t="e">
        <f>FIND(E$1,CONCATENATE(C1307,D1307))</f>
        <v>#VALUE!</v>
      </c>
    </row>
    <row r="1308" spans="1:5" x14ac:dyDescent="0.3">
      <c r="A1308" t="s">
        <v>1734</v>
      </c>
      <c r="C1308" t="s">
        <v>707</v>
      </c>
      <c r="E1308" t="e">
        <f>FIND(E$1,CONCATENATE(C1308,D1308))</f>
        <v>#VALUE!</v>
      </c>
    </row>
    <row r="1309" spans="1:5" x14ac:dyDescent="0.3">
      <c r="A1309" t="s">
        <v>1735</v>
      </c>
      <c r="E1309" t="e">
        <f>FIND(E$1,CONCATENATE(C1309,D1309))</f>
        <v>#VALUE!</v>
      </c>
    </row>
    <row r="1310" spans="1:5" x14ac:dyDescent="0.3">
      <c r="A1310" t="s">
        <v>1736</v>
      </c>
      <c r="E1310" t="e">
        <f>FIND(E$1,CONCATENATE(C1310,D1310))</f>
        <v>#VALUE!</v>
      </c>
    </row>
    <row r="1311" spans="1:5" x14ac:dyDescent="0.3">
      <c r="A1311" t="s">
        <v>1737</v>
      </c>
      <c r="E1311" t="e">
        <f>FIND(E$1,CONCATENATE(C1311,D1311))</f>
        <v>#VALUE!</v>
      </c>
    </row>
    <row r="1312" spans="1:5" x14ac:dyDescent="0.3">
      <c r="A1312" t="s">
        <v>1738</v>
      </c>
      <c r="D1312" t="s">
        <v>1739</v>
      </c>
      <c r="E1312" t="e">
        <f>FIND(E$1,CONCATENATE(C1312,D1312))</f>
        <v>#VALUE!</v>
      </c>
    </row>
    <row r="1313" spans="1:5" x14ac:dyDescent="0.3">
      <c r="A1313" t="s">
        <v>1740</v>
      </c>
      <c r="D1313" t="s">
        <v>1739</v>
      </c>
      <c r="E1313" t="e">
        <f>FIND(E$1,CONCATENATE(C1313,D1313))</f>
        <v>#VALUE!</v>
      </c>
    </row>
    <row r="1314" spans="1:5" x14ac:dyDescent="0.3">
      <c r="A1314" t="s">
        <v>1741</v>
      </c>
      <c r="D1314" t="s">
        <v>1739</v>
      </c>
      <c r="E1314" t="e">
        <f>FIND(E$1,CONCATENATE(C1314,D1314))</f>
        <v>#VALUE!</v>
      </c>
    </row>
    <row r="1315" spans="1:5" x14ac:dyDescent="0.3">
      <c r="A1315" t="s">
        <v>1742</v>
      </c>
      <c r="D1315" t="s">
        <v>1593</v>
      </c>
      <c r="E1315" t="e">
        <f>FIND(E$1,CONCATENATE(C1315,D1315))</f>
        <v>#VALUE!</v>
      </c>
    </row>
    <row r="1316" spans="1:5" x14ac:dyDescent="0.3">
      <c r="A1316" t="s">
        <v>1743</v>
      </c>
      <c r="D1316" t="s">
        <v>1593</v>
      </c>
      <c r="E1316" t="e">
        <f>FIND(E$1,CONCATENATE(C1316,D1316))</f>
        <v>#VALUE!</v>
      </c>
    </row>
    <row r="1317" spans="1:5" x14ac:dyDescent="0.3">
      <c r="A1317" t="s">
        <v>1744</v>
      </c>
      <c r="D1317" t="s">
        <v>1593</v>
      </c>
      <c r="E1317" t="e">
        <f>FIND(E$1,CONCATENATE(C1317,D1317))</f>
        <v>#VALUE!</v>
      </c>
    </row>
    <row r="1318" spans="1:5" x14ac:dyDescent="0.3">
      <c r="A1318" t="s">
        <v>1745</v>
      </c>
      <c r="D1318" t="s">
        <v>1746</v>
      </c>
      <c r="E1318">
        <f>FIND(E$1,CONCATENATE(C1318,D1318))</f>
        <v>4</v>
      </c>
    </row>
    <row r="1319" spans="1:5" x14ac:dyDescent="0.3">
      <c r="A1319" t="s">
        <v>1747</v>
      </c>
      <c r="D1319" t="s">
        <v>1593</v>
      </c>
      <c r="E1319" t="e">
        <f>FIND(E$1,CONCATENATE(C1319,D1319))</f>
        <v>#VALUE!</v>
      </c>
    </row>
    <row r="1320" spans="1:5" x14ac:dyDescent="0.3">
      <c r="A1320" t="s">
        <v>1748</v>
      </c>
      <c r="D1320" t="s">
        <v>1593</v>
      </c>
      <c r="E1320" t="e">
        <f>FIND(E$1,CONCATENATE(C1320,D1320))</f>
        <v>#VALUE!</v>
      </c>
    </row>
    <row r="1321" spans="1:5" x14ac:dyDescent="0.3">
      <c r="A1321" t="s">
        <v>1749</v>
      </c>
      <c r="D1321" t="s">
        <v>1593</v>
      </c>
      <c r="E1321" t="e">
        <f>FIND(E$1,CONCATENATE(C1321,D1321))</f>
        <v>#VALUE!</v>
      </c>
    </row>
    <row r="1322" spans="1:5" x14ac:dyDescent="0.3">
      <c r="A1322" t="s">
        <v>1750</v>
      </c>
      <c r="C1322" t="s">
        <v>1751</v>
      </c>
      <c r="E1322" t="e">
        <f>FIND(E$1,CONCATENATE(C1322,D1322))</f>
        <v>#VALUE!</v>
      </c>
    </row>
    <row r="1323" spans="1:5" x14ac:dyDescent="0.3">
      <c r="A1323" t="s">
        <v>1752</v>
      </c>
      <c r="D1323" t="s">
        <v>1593</v>
      </c>
      <c r="E1323" t="e">
        <f>FIND(E$1,CONCATENATE(C1323,D1323))</f>
        <v>#VALUE!</v>
      </c>
    </row>
    <row r="1324" spans="1:5" x14ac:dyDescent="0.3">
      <c r="A1324" t="s">
        <v>1753</v>
      </c>
      <c r="C1324" t="s">
        <v>1754</v>
      </c>
      <c r="D1324" t="s">
        <v>1755</v>
      </c>
      <c r="E1324">
        <f>FIND(E$1,CONCATENATE(C1324,D1324))</f>
        <v>475</v>
      </c>
    </row>
    <row r="1325" spans="1:5" x14ac:dyDescent="0.3">
      <c r="A1325" t="s">
        <v>1756</v>
      </c>
      <c r="D1325" t="s">
        <v>1593</v>
      </c>
      <c r="E1325" t="e">
        <f>FIND(E$1,CONCATENATE(C1325,D1325))</f>
        <v>#VALUE!</v>
      </c>
    </row>
    <row r="1326" spans="1:5" x14ac:dyDescent="0.3">
      <c r="A1326" t="s">
        <v>1757</v>
      </c>
      <c r="E1326" t="e">
        <f>FIND(E$1,CONCATENATE(C1326,D1326))</f>
        <v>#VALUE!</v>
      </c>
    </row>
    <row r="1327" spans="1:5" x14ac:dyDescent="0.3">
      <c r="A1327" t="s">
        <v>1758</v>
      </c>
      <c r="E1327" t="e">
        <f>FIND(E$1,CONCATENATE(C1327,D1327))</f>
        <v>#VALUE!</v>
      </c>
    </row>
    <row r="1328" spans="1:5" x14ac:dyDescent="0.3">
      <c r="A1328" t="s">
        <v>1759</v>
      </c>
      <c r="E1328" t="e">
        <f>FIND(E$1,CONCATENATE(C1328,D1328))</f>
        <v>#VALUE!</v>
      </c>
    </row>
    <row r="1329" spans="1:5" x14ac:dyDescent="0.3">
      <c r="A1329" t="s">
        <v>1760</v>
      </c>
      <c r="E1329" t="e">
        <f>FIND(E$1,CONCATENATE(C1329,D1329))</f>
        <v>#VALUE!</v>
      </c>
    </row>
    <row r="1330" spans="1:5" x14ac:dyDescent="0.3">
      <c r="A1330" t="s">
        <v>1761</v>
      </c>
      <c r="E1330" t="e">
        <f>FIND(E$1,CONCATENATE(C1330,D1330))</f>
        <v>#VALUE!</v>
      </c>
    </row>
    <row r="1331" spans="1:5" x14ac:dyDescent="0.3">
      <c r="A1331" t="s">
        <v>1762</v>
      </c>
      <c r="E1331" t="e">
        <f>FIND(E$1,CONCATENATE(C1331,D1331))</f>
        <v>#VALUE!</v>
      </c>
    </row>
    <row r="1332" spans="1:5" x14ac:dyDescent="0.3">
      <c r="A1332" t="s">
        <v>1763</v>
      </c>
      <c r="E1332" t="e">
        <f>FIND(E$1,CONCATENATE(C1332,D1332))</f>
        <v>#VALUE!</v>
      </c>
    </row>
    <row r="1333" spans="1:5" x14ac:dyDescent="0.3">
      <c r="A1333" t="s">
        <v>1764</v>
      </c>
      <c r="E1333" t="e">
        <f>FIND(E$1,CONCATENATE(C1333,D1333))</f>
        <v>#VALUE!</v>
      </c>
    </row>
    <row r="1334" spans="1:5" x14ac:dyDescent="0.3">
      <c r="A1334" t="s">
        <v>1765</v>
      </c>
      <c r="C1334" t="s">
        <v>1718</v>
      </c>
      <c r="E1334" t="e">
        <f>FIND(E$1,CONCATENATE(C1334,D1334))</f>
        <v>#VALUE!</v>
      </c>
    </row>
    <row r="1335" spans="1:5" x14ac:dyDescent="0.3">
      <c r="A1335" t="s">
        <v>1766</v>
      </c>
      <c r="C1335" t="s">
        <v>1718</v>
      </c>
      <c r="E1335" t="e">
        <f>FIND(E$1,CONCATENATE(C1335,D1335))</f>
        <v>#VALUE!</v>
      </c>
    </row>
    <row r="1336" spans="1:5" x14ac:dyDescent="0.3">
      <c r="A1336" t="s">
        <v>1767</v>
      </c>
      <c r="E1336" t="e">
        <f>FIND(E$1,CONCATENATE(C1336,D1336))</f>
        <v>#VALUE!</v>
      </c>
    </row>
    <row r="1337" spans="1:5" x14ac:dyDescent="0.3">
      <c r="A1337" t="s">
        <v>1768</v>
      </c>
      <c r="E1337" t="e">
        <f>FIND(E$1,CONCATENATE(C1337,D1337))</f>
        <v>#VALUE!</v>
      </c>
    </row>
    <row r="1338" spans="1:5" x14ac:dyDescent="0.3">
      <c r="A1338" t="s">
        <v>1769</v>
      </c>
      <c r="E1338" t="e">
        <f>FIND(E$1,CONCATENATE(C1338,D1338))</f>
        <v>#VALUE!</v>
      </c>
    </row>
    <row r="1339" spans="1:5" x14ac:dyDescent="0.3">
      <c r="A1339" t="s">
        <v>1770</v>
      </c>
      <c r="C1339" t="s">
        <v>1771</v>
      </c>
      <c r="D1339" t="s">
        <v>1772</v>
      </c>
      <c r="E1339" t="e">
        <f>FIND(E$1,CONCATENATE(C1339,D1339))</f>
        <v>#VALUE!</v>
      </c>
    </row>
    <row r="1340" spans="1:5" x14ac:dyDescent="0.3">
      <c r="A1340" t="s">
        <v>1773</v>
      </c>
      <c r="E1340" t="e">
        <f>FIND(E$1,CONCATENATE(C1340,D1340))</f>
        <v>#VALUE!</v>
      </c>
    </row>
    <row r="1341" spans="1:5" x14ac:dyDescent="0.3">
      <c r="A1341" t="s">
        <v>1774</v>
      </c>
      <c r="C1341" t="s">
        <v>1771</v>
      </c>
      <c r="D1341" t="s">
        <v>1772</v>
      </c>
      <c r="E1341" t="e">
        <f>FIND(E$1,CONCATENATE(C1341,D1341))</f>
        <v>#VALUE!</v>
      </c>
    </row>
    <row r="1342" spans="1:5" x14ac:dyDescent="0.3">
      <c r="A1342" t="s">
        <v>1775</v>
      </c>
      <c r="C1342" t="s">
        <v>1771</v>
      </c>
      <c r="D1342" t="s">
        <v>1772</v>
      </c>
      <c r="E1342" t="e">
        <f>FIND(E$1,CONCATENATE(C1342,D1342))</f>
        <v>#VALUE!</v>
      </c>
    </row>
    <row r="1343" spans="1:5" x14ac:dyDescent="0.3">
      <c r="A1343" t="s">
        <v>1776</v>
      </c>
      <c r="E1343" t="e">
        <f>FIND(E$1,CONCATENATE(C1343,D1343))</f>
        <v>#VALUE!</v>
      </c>
    </row>
    <row r="1344" spans="1:5" x14ac:dyDescent="0.3">
      <c r="A1344" t="s">
        <v>1777</v>
      </c>
      <c r="C1344" t="s">
        <v>1778</v>
      </c>
      <c r="E1344" t="e">
        <f>FIND(E$1,CONCATENATE(C1344,D1344))</f>
        <v>#VALUE!</v>
      </c>
    </row>
    <row r="1345" spans="1:5" x14ac:dyDescent="0.3">
      <c r="A1345" t="s">
        <v>1779</v>
      </c>
      <c r="C1345" t="s">
        <v>1771</v>
      </c>
      <c r="D1345" t="s">
        <v>1772</v>
      </c>
      <c r="E1345" t="e">
        <f>FIND(E$1,CONCATENATE(C1345,D1345))</f>
        <v>#VALUE!</v>
      </c>
    </row>
    <row r="1346" spans="1:5" x14ac:dyDescent="0.3">
      <c r="A1346" t="s">
        <v>1780</v>
      </c>
      <c r="C1346" t="s">
        <v>1778</v>
      </c>
      <c r="E1346" t="e">
        <f>FIND(E$1,CONCATENATE(C1346,D1346))</f>
        <v>#VALUE!</v>
      </c>
    </row>
    <row r="1347" spans="1:5" x14ac:dyDescent="0.3">
      <c r="A1347" t="s">
        <v>1781</v>
      </c>
      <c r="C1347" t="s">
        <v>1771</v>
      </c>
      <c r="D1347" t="s">
        <v>1772</v>
      </c>
      <c r="E1347" t="e">
        <f>FIND(E$1,CONCATENATE(C1347,D1347))</f>
        <v>#VALUE!</v>
      </c>
    </row>
    <row r="1348" spans="1:5" x14ac:dyDescent="0.3">
      <c r="A1348" t="s">
        <v>1782</v>
      </c>
      <c r="E1348" t="e">
        <f>FIND(E$1,CONCATENATE(C1348,D1348))</f>
        <v>#VALUE!</v>
      </c>
    </row>
    <row r="1349" spans="1:5" x14ac:dyDescent="0.3">
      <c r="A1349" t="s">
        <v>1783</v>
      </c>
      <c r="C1349" t="s">
        <v>1778</v>
      </c>
      <c r="E1349" t="e">
        <f>FIND(E$1,CONCATENATE(C1349,D1349))</f>
        <v>#VALUE!</v>
      </c>
    </row>
    <row r="1350" spans="1:5" x14ac:dyDescent="0.3">
      <c r="A1350" t="s">
        <v>1784</v>
      </c>
      <c r="C1350" t="s">
        <v>1771</v>
      </c>
      <c r="D1350" t="s">
        <v>1772</v>
      </c>
      <c r="E1350" t="e">
        <f>FIND(E$1,CONCATENATE(C1350,D1350))</f>
        <v>#VALUE!</v>
      </c>
    </row>
    <row r="1351" spans="1:5" x14ac:dyDescent="0.3">
      <c r="A1351" t="s">
        <v>1785</v>
      </c>
      <c r="C1351" t="s">
        <v>1786</v>
      </c>
      <c r="E1351" t="e">
        <f>FIND(E$1,CONCATENATE(C1351,D1351))</f>
        <v>#VALUE!</v>
      </c>
    </row>
    <row r="1352" spans="1:5" x14ac:dyDescent="0.3">
      <c r="A1352" t="s">
        <v>1787</v>
      </c>
      <c r="E1352" t="e">
        <f>FIND(E$1,CONCATENATE(C1352,D1352))</f>
        <v>#VALUE!</v>
      </c>
    </row>
    <row r="1353" spans="1:5" x14ac:dyDescent="0.3">
      <c r="A1353" t="s">
        <v>1788</v>
      </c>
      <c r="C1353" t="s">
        <v>1771</v>
      </c>
      <c r="D1353" t="s">
        <v>1772</v>
      </c>
      <c r="E1353" t="e">
        <f>FIND(E$1,CONCATENATE(C1353,D1353))</f>
        <v>#VALUE!</v>
      </c>
    </row>
    <row r="1354" spans="1:5" x14ac:dyDescent="0.3">
      <c r="A1354" t="s">
        <v>1789</v>
      </c>
      <c r="E1354" t="e">
        <f>FIND(E$1,CONCATENATE(C1354,D1354))</f>
        <v>#VALUE!</v>
      </c>
    </row>
    <row r="1355" spans="1:5" x14ac:dyDescent="0.3">
      <c r="A1355" t="s">
        <v>1790</v>
      </c>
      <c r="E1355" t="e">
        <f>FIND(E$1,CONCATENATE(C1355,D1355))</f>
        <v>#VALUE!</v>
      </c>
    </row>
    <row r="1356" spans="1:5" x14ac:dyDescent="0.3">
      <c r="A1356" t="s">
        <v>1791</v>
      </c>
      <c r="E1356" t="e">
        <f>FIND(E$1,CONCATENATE(C1356,D1356))</f>
        <v>#VALUE!</v>
      </c>
    </row>
    <row r="1357" spans="1:5" x14ac:dyDescent="0.3">
      <c r="A1357" t="s">
        <v>1792</v>
      </c>
      <c r="D1357" t="s">
        <v>1624</v>
      </c>
      <c r="E1357" t="e">
        <f>FIND(E$1,CONCATENATE(C1357,D1357))</f>
        <v>#VALUE!</v>
      </c>
    </row>
    <row r="1358" spans="1:5" x14ac:dyDescent="0.3">
      <c r="A1358" t="s">
        <v>1793</v>
      </c>
      <c r="E1358" t="e">
        <f>FIND(E$1,CONCATENATE(C1358,D1358))</f>
        <v>#VALUE!</v>
      </c>
    </row>
    <row r="1359" spans="1:5" x14ac:dyDescent="0.3">
      <c r="A1359" t="s">
        <v>1794</v>
      </c>
      <c r="C1359" t="s">
        <v>700</v>
      </c>
      <c r="E1359" t="e">
        <f>FIND(E$1,CONCATENATE(C1359,D1359))</f>
        <v>#VALUE!</v>
      </c>
    </row>
    <row r="1360" spans="1:5" x14ac:dyDescent="0.3">
      <c r="A1360" t="s">
        <v>1795</v>
      </c>
      <c r="E1360" t="e">
        <f>FIND(E$1,CONCATENATE(C1360,D1360))</f>
        <v>#VALUE!</v>
      </c>
    </row>
    <row r="1361" spans="1:5" x14ac:dyDescent="0.3">
      <c r="A1361" t="s">
        <v>1796</v>
      </c>
      <c r="D1361" t="s">
        <v>1797</v>
      </c>
      <c r="E1361" t="e">
        <f>FIND(E$1,CONCATENATE(C1361,D1361))</f>
        <v>#VALUE!</v>
      </c>
    </row>
    <row r="1362" spans="1:5" x14ac:dyDescent="0.3">
      <c r="A1362" t="s">
        <v>1798</v>
      </c>
      <c r="D1362" t="s">
        <v>1624</v>
      </c>
      <c r="E1362" t="e">
        <f>FIND(E$1,CONCATENATE(C1362,D1362))</f>
        <v>#VALUE!</v>
      </c>
    </row>
    <row r="1363" spans="1:5" x14ac:dyDescent="0.3">
      <c r="A1363" t="s">
        <v>1799</v>
      </c>
      <c r="D1363" t="s">
        <v>1624</v>
      </c>
      <c r="E1363" t="e">
        <f>FIND(E$1,CONCATENATE(C1363,D1363))</f>
        <v>#VALUE!</v>
      </c>
    </row>
    <row r="1364" spans="1:5" x14ac:dyDescent="0.3">
      <c r="A1364" t="s">
        <v>1800</v>
      </c>
      <c r="D1364" t="s">
        <v>1624</v>
      </c>
      <c r="E1364" t="e">
        <f>FIND(E$1,CONCATENATE(C1364,D1364))</f>
        <v>#VALUE!</v>
      </c>
    </row>
    <row r="1365" spans="1:5" x14ac:dyDescent="0.3">
      <c r="A1365" t="s">
        <v>1801</v>
      </c>
      <c r="E1365" t="e">
        <f>FIND(E$1,CONCATENATE(C1365,D1365))</f>
        <v>#VALUE!</v>
      </c>
    </row>
    <row r="1366" spans="1:5" x14ac:dyDescent="0.3">
      <c r="A1366" t="s">
        <v>1802</v>
      </c>
      <c r="D1366" t="s">
        <v>1624</v>
      </c>
      <c r="E1366" t="e">
        <f>FIND(E$1,CONCATENATE(C1366,D1366))</f>
        <v>#VALUE!</v>
      </c>
    </row>
    <row r="1367" spans="1:5" x14ac:dyDescent="0.3">
      <c r="A1367" t="s">
        <v>1803</v>
      </c>
      <c r="E1367" t="e">
        <f>FIND(E$1,CONCATENATE(C1367,D1367))</f>
        <v>#VALUE!</v>
      </c>
    </row>
    <row r="1368" spans="1:5" x14ac:dyDescent="0.3">
      <c r="A1368" t="s">
        <v>1804</v>
      </c>
      <c r="C1368" t="s">
        <v>1642</v>
      </c>
      <c r="E1368" t="e">
        <f>FIND(E$1,CONCATENATE(C1368,D1368))</f>
        <v>#VALUE!</v>
      </c>
    </row>
    <row r="1369" spans="1:5" x14ac:dyDescent="0.3">
      <c r="A1369" t="s">
        <v>1805</v>
      </c>
      <c r="E1369" t="e">
        <f>FIND(E$1,CONCATENATE(C1369,D1369))</f>
        <v>#VALUE!</v>
      </c>
    </row>
    <row r="1370" spans="1:5" x14ac:dyDescent="0.3">
      <c r="A1370" t="s">
        <v>1806</v>
      </c>
      <c r="C1370" t="s">
        <v>1807</v>
      </c>
      <c r="D1370" t="s">
        <v>1808</v>
      </c>
      <c r="E1370" t="e">
        <f>FIND(E$1,CONCATENATE(C1370,D1370))</f>
        <v>#VALUE!</v>
      </c>
    </row>
    <row r="1371" spans="1:5" x14ac:dyDescent="0.3">
      <c r="A1371" t="s">
        <v>1809</v>
      </c>
      <c r="E1371" t="e">
        <f>FIND(E$1,CONCATENATE(C1371,D1371))</f>
        <v>#VALUE!</v>
      </c>
    </row>
    <row r="1372" spans="1:5" x14ac:dyDescent="0.3">
      <c r="A1372" t="s">
        <v>1810</v>
      </c>
      <c r="E1372" t="e">
        <f>FIND(E$1,CONCATENATE(C1372,D1372))</f>
        <v>#VALUE!</v>
      </c>
    </row>
    <row r="1373" spans="1:5" x14ac:dyDescent="0.3">
      <c r="A1373" t="s">
        <v>1811</v>
      </c>
      <c r="C1373" t="s">
        <v>1807</v>
      </c>
      <c r="D1373" t="s">
        <v>1808</v>
      </c>
      <c r="E1373" t="e">
        <f>FIND(E$1,CONCATENATE(C1373,D1373))</f>
        <v>#VALUE!</v>
      </c>
    </row>
    <row r="1374" spans="1:5" x14ac:dyDescent="0.3">
      <c r="A1374" t="s">
        <v>1812</v>
      </c>
      <c r="D1374" t="s">
        <v>1813</v>
      </c>
      <c r="E1374" t="e">
        <f>FIND(E$1,CONCATENATE(C1374,D1374))</f>
        <v>#VALUE!</v>
      </c>
    </row>
    <row r="1375" spans="1:5" x14ac:dyDescent="0.3">
      <c r="A1375" t="s">
        <v>1814</v>
      </c>
      <c r="C1375" t="s">
        <v>1807</v>
      </c>
      <c r="D1375" t="s">
        <v>1808</v>
      </c>
      <c r="E1375" t="e">
        <f>FIND(E$1,CONCATENATE(C1375,D1375))</f>
        <v>#VALUE!</v>
      </c>
    </row>
    <row r="1376" spans="1:5" x14ac:dyDescent="0.3">
      <c r="A1376" t="s">
        <v>1815</v>
      </c>
      <c r="D1376" t="s">
        <v>1813</v>
      </c>
      <c r="E1376" t="e">
        <f>FIND(E$1,CONCATENATE(C1376,D1376))</f>
        <v>#VALUE!</v>
      </c>
    </row>
    <row r="1377" spans="1:5" x14ac:dyDescent="0.3">
      <c r="A1377" t="s">
        <v>1816</v>
      </c>
      <c r="E1377" t="e">
        <f>FIND(E$1,CONCATENATE(C1377,D1377))</f>
        <v>#VALUE!</v>
      </c>
    </row>
    <row r="1378" spans="1:5" x14ac:dyDescent="0.3">
      <c r="A1378" t="s">
        <v>1817</v>
      </c>
      <c r="E1378" t="e">
        <f>FIND(E$1,CONCATENATE(C1378,D1378))</f>
        <v>#VALUE!</v>
      </c>
    </row>
    <row r="1379" spans="1:5" x14ac:dyDescent="0.3">
      <c r="A1379" t="s">
        <v>1818</v>
      </c>
      <c r="E1379" t="e">
        <f>FIND(E$1,CONCATENATE(C1379,D1379))</f>
        <v>#VALUE!</v>
      </c>
    </row>
    <row r="1380" spans="1:5" x14ac:dyDescent="0.3">
      <c r="A1380" t="s">
        <v>1819</v>
      </c>
      <c r="E1380" t="e">
        <f>FIND(E$1,CONCATENATE(C1380,D1380))</f>
        <v>#VALUE!</v>
      </c>
    </row>
    <row r="1381" spans="1:5" x14ac:dyDescent="0.3">
      <c r="A1381" t="s">
        <v>1820</v>
      </c>
      <c r="E1381" t="e">
        <f>FIND(E$1,CONCATENATE(C1381,D1381))</f>
        <v>#VALUE!</v>
      </c>
    </row>
    <row r="1382" spans="1:5" x14ac:dyDescent="0.3">
      <c r="A1382" t="s">
        <v>1821</v>
      </c>
      <c r="E1382" t="e">
        <f>FIND(E$1,CONCATENATE(C1382,D1382))</f>
        <v>#VALUE!</v>
      </c>
    </row>
    <row r="1383" spans="1:5" x14ac:dyDescent="0.3">
      <c r="A1383" t="s">
        <v>1822</v>
      </c>
      <c r="E1383" t="e">
        <f>FIND(E$1,CONCATENATE(C1383,D1383))</f>
        <v>#VALUE!</v>
      </c>
    </row>
    <row r="1384" spans="1:5" x14ac:dyDescent="0.3">
      <c r="A1384" t="s">
        <v>1823</v>
      </c>
      <c r="E1384" t="e">
        <f>FIND(E$1,CONCATENATE(C1384,D1384))</f>
        <v>#VALUE!</v>
      </c>
    </row>
    <row r="1385" spans="1:5" x14ac:dyDescent="0.3">
      <c r="A1385" t="s">
        <v>1824</v>
      </c>
      <c r="D1385" t="s">
        <v>1576</v>
      </c>
      <c r="E1385" t="e">
        <f>FIND(E$1,CONCATENATE(C1385,D1385))</f>
        <v>#VALUE!</v>
      </c>
    </row>
    <row r="1386" spans="1:5" x14ac:dyDescent="0.3">
      <c r="A1386" t="s">
        <v>1825</v>
      </c>
      <c r="D1386" t="s">
        <v>1826</v>
      </c>
      <c r="E1386" t="e">
        <f>FIND(E$1,CONCATENATE(C1386,D1386))</f>
        <v>#VALUE!</v>
      </c>
    </row>
    <row r="1387" spans="1:5" x14ac:dyDescent="0.3">
      <c r="A1387" t="s">
        <v>1827</v>
      </c>
      <c r="C1387" t="s">
        <v>1632</v>
      </c>
      <c r="D1387" t="s">
        <v>1630</v>
      </c>
      <c r="E1387" t="e">
        <f>FIND(E$1,CONCATENATE(C1387,D1387))</f>
        <v>#VALUE!</v>
      </c>
    </row>
    <row r="1388" spans="1:5" x14ac:dyDescent="0.3">
      <c r="A1388" t="s">
        <v>1828</v>
      </c>
      <c r="E1388" t="e">
        <f>FIND(E$1,CONCATENATE(C1388,D1388))</f>
        <v>#VALUE!</v>
      </c>
    </row>
    <row r="1389" spans="1:5" x14ac:dyDescent="0.3">
      <c r="A1389" t="s">
        <v>1829</v>
      </c>
      <c r="D1389" t="s">
        <v>1830</v>
      </c>
      <c r="E1389" t="e">
        <f>FIND(E$1,CONCATENATE(C1389,D1389))</f>
        <v>#VALUE!</v>
      </c>
    </row>
    <row r="1390" spans="1:5" x14ac:dyDescent="0.3">
      <c r="A1390" t="s">
        <v>1831</v>
      </c>
      <c r="E1390" t="e">
        <f>FIND(E$1,CONCATENATE(C1390,D1390))</f>
        <v>#VALUE!</v>
      </c>
    </row>
    <row r="1391" spans="1:5" x14ac:dyDescent="0.3">
      <c r="A1391" t="s">
        <v>1832</v>
      </c>
      <c r="D1391" t="s">
        <v>1833</v>
      </c>
      <c r="E1391" t="e">
        <f>FIND(E$1,CONCATENATE(C1391,D1391))</f>
        <v>#VALUE!</v>
      </c>
    </row>
    <row r="1392" spans="1:5" x14ac:dyDescent="0.3">
      <c r="A1392" t="s">
        <v>1834</v>
      </c>
      <c r="D1392" t="s">
        <v>1835</v>
      </c>
      <c r="E1392" t="e">
        <f>FIND(E$1,CONCATENATE(C1392,D1392))</f>
        <v>#VALUE!</v>
      </c>
    </row>
    <row r="1393" spans="1:5" x14ac:dyDescent="0.3">
      <c r="A1393" t="s">
        <v>1836</v>
      </c>
      <c r="D1393" t="s">
        <v>1835</v>
      </c>
      <c r="E1393" t="e">
        <f>FIND(E$1,CONCATENATE(C1393,D1393))</f>
        <v>#VALUE!</v>
      </c>
    </row>
    <row r="1394" spans="1:5" x14ac:dyDescent="0.3">
      <c r="A1394" t="s">
        <v>1837</v>
      </c>
      <c r="D1394" t="s">
        <v>1835</v>
      </c>
      <c r="E1394" t="e">
        <f>FIND(E$1,CONCATENATE(C1394,D1394))</f>
        <v>#VALUE!</v>
      </c>
    </row>
    <row r="1395" spans="1:5" x14ac:dyDescent="0.3">
      <c r="A1395" t="s">
        <v>1838</v>
      </c>
      <c r="E1395" t="e">
        <f>FIND(E$1,CONCATENATE(C1395,D1395))</f>
        <v>#VALUE!</v>
      </c>
    </row>
    <row r="1396" spans="1:5" x14ac:dyDescent="0.3">
      <c r="A1396" t="s">
        <v>1839</v>
      </c>
      <c r="E1396" t="e">
        <f>FIND(E$1,CONCATENATE(C1396,D1396))</f>
        <v>#VALUE!</v>
      </c>
    </row>
    <row r="1397" spans="1:5" x14ac:dyDescent="0.3">
      <c r="A1397" t="s">
        <v>1840</v>
      </c>
      <c r="D1397" t="s">
        <v>1841</v>
      </c>
      <c r="E1397" t="e">
        <f>FIND(E$1,CONCATENATE(C1397,D1397))</f>
        <v>#VALUE!</v>
      </c>
    </row>
    <row r="1398" spans="1:5" x14ac:dyDescent="0.3">
      <c r="A1398" t="s">
        <v>1842</v>
      </c>
      <c r="E1398" t="e">
        <f>FIND(E$1,CONCATENATE(C1398,D1398))</f>
        <v>#VALUE!</v>
      </c>
    </row>
    <row r="1399" spans="1:5" x14ac:dyDescent="0.3">
      <c r="A1399" t="s">
        <v>1843</v>
      </c>
      <c r="C1399" t="s">
        <v>1593</v>
      </c>
      <c r="D1399" t="s">
        <v>1844</v>
      </c>
      <c r="E1399" t="e">
        <f>FIND(E$1,CONCATENATE(C1399,D1399))</f>
        <v>#VALUE!</v>
      </c>
    </row>
    <row r="1400" spans="1:5" x14ac:dyDescent="0.3">
      <c r="A1400" t="s">
        <v>1845</v>
      </c>
      <c r="E1400" t="e">
        <f>FIND(E$1,CONCATENATE(C1400,D1400))</f>
        <v>#VALUE!</v>
      </c>
    </row>
    <row r="1401" spans="1:5" x14ac:dyDescent="0.3">
      <c r="A1401" t="s">
        <v>1846</v>
      </c>
      <c r="D1401" t="s">
        <v>1847</v>
      </c>
      <c r="E1401" t="e">
        <f>FIND(E$1,CONCATENATE(C1401,D1401))</f>
        <v>#VALUE!</v>
      </c>
    </row>
    <row r="1402" spans="1:5" x14ac:dyDescent="0.3">
      <c r="A1402" t="s">
        <v>1848</v>
      </c>
      <c r="D1402" t="s">
        <v>1847</v>
      </c>
      <c r="E1402" t="e">
        <f>FIND(E$1,CONCATENATE(C1402,D1402))</f>
        <v>#VALUE!</v>
      </c>
    </row>
    <row r="1403" spans="1:5" x14ac:dyDescent="0.3">
      <c r="A1403" t="s">
        <v>1849</v>
      </c>
      <c r="D1403" t="s">
        <v>1850</v>
      </c>
      <c r="E1403" t="e">
        <f>FIND(E$1,CONCATENATE(C1403,D1403))</f>
        <v>#VALUE!</v>
      </c>
    </row>
    <row r="1404" spans="1:5" x14ac:dyDescent="0.3">
      <c r="A1404" t="s">
        <v>1851</v>
      </c>
      <c r="E1404" t="e">
        <f>FIND(E$1,CONCATENATE(C1404,D1404))</f>
        <v>#VALUE!</v>
      </c>
    </row>
    <row r="1405" spans="1:5" x14ac:dyDescent="0.3">
      <c r="A1405" t="s">
        <v>1852</v>
      </c>
      <c r="C1405" t="s">
        <v>1853</v>
      </c>
      <c r="D1405" t="s">
        <v>1850</v>
      </c>
      <c r="E1405" t="e">
        <f>FIND(E$1,CONCATENATE(C1405,D1405))</f>
        <v>#VALUE!</v>
      </c>
    </row>
    <row r="1406" spans="1:5" x14ac:dyDescent="0.3">
      <c r="A1406" t="s">
        <v>1854</v>
      </c>
      <c r="C1406" t="s">
        <v>1855</v>
      </c>
      <c r="D1406" t="s">
        <v>1856</v>
      </c>
      <c r="E1406" t="e">
        <f>FIND(E$1,CONCATENATE(C1406,D1406))</f>
        <v>#VALUE!</v>
      </c>
    </row>
    <row r="1407" spans="1:5" x14ac:dyDescent="0.3">
      <c r="A1407" t="s">
        <v>1857</v>
      </c>
      <c r="D1407" t="s">
        <v>1587</v>
      </c>
      <c r="E1407" t="e">
        <f>FIND(E$1,CONCATENATE(C1407,D1407))</f>
        <v>#VALUE!</v>
      </c>
    </row>
    <row r="1408" spans="1:5" x14ac:dyDescent="0.3">
      <c r="A1408" t="s">
        <v>1858</v>
      </c>
      <c r="D1408" t="s">
        <v>1587</v>
      </c>
      <c r="E1408" t="e">
        <f>FIND(E$1,CONCATENATE(C1408,D1408))</f>
        <v>#VALUE!</v>
      </c>
    </row>
    <row r="1409" spans="1:5" x14ac:dyDescent="0.3">
      <c r="A1409" t="s">
        <v>1859</v>
      </c>
      <c r="D1409" t="s">
        <v>1587</v>
      </c>
      <c r="E1409" t="e">
        <f>FIND(E$1,CONCATENATE(C1409,D1409))</f>
        <v>#VALUE!</v>
      </c>
    </row>
    <row r="1410" spans="1:5" x14ac:dyDescent="0.3">
      <c r="A1410" t="s">
        <v>1860</v>
      </c>
      <c r="D1410" t="s">
        <v>1861</v>
      </c>
      <c r="E1410" t="e">
        <f>FIND(E$1,CONCATENATE(C1410,D1410))</f>
        <v>#VALUE!</v>
      </c>
    </row>
    <row r="1411" spans="1:5" x14ac:dyDescent="0.3">
      <c r="A1411" t="s">
        <v>1862</v>
      </c>
      <c r="D1411" t="s">
        <v>1861</v>
      </c>
      <c r="E1411" t="e">
        <f>FIND(E$1,CONCATENATE(C1411,D1411))</f>
        <v>#VALUE!</v>
      </c>
    </row>
    <row r="1412" spans="1:5" x14ac:dyDescent="0.3">
      <c r="A1412" t="s">
        <v>1863</v>
      </c>
      <c r="D1412" t="s">
        <v>1861</v>
      </c>
      <c r="E1412" t="e">
        <f>FIND(E$1,CONCATENATE(C1412,D1412))</f>
        <v>#VALUE!</v>
      </c>
    </row>
    <row r="1413" spans="1:5" x14ac:dyDescent="0.3">
      <c r="A1413" t="s">
        <v>1864</v>
      </c>
      <c r="D1413" t="s">
        <v>1865</v>
      </c>
      <c r="E1413" t="e">
        <f>FIND(E$1,CONCATENATE(C1413,D1413))</f>
        <v>#VALUE!</v>
      </c>
    </row>
    <row r="1414" spans="1:5" x14ac:dyDescent="0.3">
      <c r="A1414" t="s">
        <v>1866</v>
      </c>
      <c r="E1414" t="e">
        <f>FIND(E$1,CONCATENATE(C1414,D1414))</f>
        <v>#VALUE!</v>
      </c>
    </row>
    <row r="1415" spans="1:5" x14ac:dyDescent="0.3">
      <c r="A1415" t="s">
        <v>1867</v>
      </c>
      <c r="C1415" t="s">
        <v>1868</v>
      </c>
      <c r="E1415">
        <f>FIND(E$1,CONCATENATE(C1415,D1415))</f>
        <v>320</v>
      </c>
    </row>
    <row r="1416" spans="1:5" x14ac:dyDescent="0.3">
      <c r="A1416" t="s">
        <v>1869</v>
      </c>
      <c r="E1416" t="e">
        <f>FIND(E$1,CONCATENATE(C1416,D1416))</f>
        <v>#VALUE!</v>
      </c>
    </row>
    <row r="1417" spans="1:5" x14ac:dyDescent="0.3">
      <c r="A1417" t="s">
        <v>1870</v>
      </c>
      <c r="E1417" t="e">
        <f>FIND(E$1,CONCATENATE(C1417,D1417))</f>
        <v>#VALUE!</v>
      </c>
    </row>
    <row r="1418" spans="1:5" x14ac:dyDescent="0.3">
      <c r="A1418" t="s">
        <v>1871</v>
      </c>
      <c r="D1418" t="s">
        <v>1872</v>
      </c>
      <c r="E1418" t="e">
        <f>FIND(E$1,CONCATENATE(C1418,D1418))</f>
        <v>#VALUE!</v>
      </c>
    </row>
    <row r="1419" spans="1:5" x14ac:dyDescent="0.3">
      <c r="A1419" t="s">
        <v>1873</v>
      </c>
      <c r="D1419" t="s">
        <v>1872</v>
      </c>
      <c r="E1419" t="e">
        <f>FIND(E$1,CONCATENATE(C1419,D1419))</f>
        <v>#VALUE!</v>
      </c>
    </row>
    <row r="1420" spans="1:5" x14ac:dyDescent="0.3">
      <c r="A1420" t="s">
        <v>1874</v>
      </c>
      <c r="C1420" t="s">
        <v>1875</v>
      </c>
      <c r="D1420" t="s">
        <v>1876</v>
      </c>
      <c r="E1420" t="e">
        <f>FIND(E$1,CONCATENATE(C1420,D1420))</f>
        <v>#VALUE!</v>
      </c>
    </row>
    <row r="1421" spans="1:5" x14ac:dyDescent="0.3">
      <c r="A1421" t="s">
        <v>1877</v>
      </c>
      <c r="C1421" t="s">
        <v>1875</v>
      </c>
      <c r="D1421" t="s">
        <v>1876</v>
      </c>
      <c r="E1421" t="e">
        <f>FIND(E$1,CONCATENATE(C1421,D1421))</f>
        <v>#VALUE!</v>
      </c>
    </row>
    <row r="1422" spans="1:5" x14ac:dyDescent="0.3">
      <c r="A1422" t="s">
        <v>1878</v>
      </c>
      <c r="C1422" t="s">
        <v>1879</v>
      </c>
      <c r="D1422" t="s">
        <v>1876</v>
      </c>
      <c r="E1422" t="e">
        <f>FIND(E$1,CONCATENATE(C1422,D1422))</f>
        <v>#VALUE!</v>
      </c>
    </row>
    <row r="1423" spans="1:5" x14ac:dyDescent="0.3">
      <c r="A1423" t="s">
        <v>1880</v>
      </c>
      <c r="E1423" t="e">
        <f>FIND(E$1,CONCATENATE(C1423,D1423))</f>
        <v>#VALUE!</v>
      </c>
    </row>
    <row r="1424" spans="1:5" x14ac:dyDescent="0.3">
      <c r="A1424" t="s">
        <v>1881</v>
      </c>
      <c r="C1424" t="s">
        <v>393</v>
      </c>
      <c r="E1424" t="e">
        <f>FIND(E$1,CONCATENATE(C1424,D1424))</f>
        <v>#VALUE!</v>
      </c>
    </row>
    <row r="1425" spans="1:5" x14ac:dyDescent="0.3">
      <c r="A1425" t="s">
        <v>1882</v>
      </c>
      <c r="C1425" t="s">
        <v>393</v>
      </c>
      <c r="E1425" t="e">
        <f>FIND(E$1,CONCATENATE(C1425,D1425))</f>
        <v>#VALUE!</v>
      </c>
    </row>
    <row r="1426" spans="1:5" x14ac:dyDescent="0.3">
      <c r="A1426" t="s">
        <v>1883</v>
      </c>
      <c r="C1426" t="s">
        <v>393</v>
      </c>
      <c r="E1426" t="e">
        <f>FIND(E$1,CONCATENATE(C1426,D1426))</f>
        <v>#VALUE!</v>
      </c>
    </row>
    <row r="1427" spans="1:5" x14ac:dyDescent="0.3">
      <c r="A1427" t="s">
        <v>1884</v>
      </c>
      <c r="E1427" t="e">
        <f>FIND(E$1,CONCATENATE(C1427,D1427))</f>
        <v>#VALUE!</v>
      </c>
    </row>
    <row r="1428" spans="1:5" x14ac:dyDescent="0.3">
      <c r="A1428" t="s">
        <v>1885</v>
      </c>
      <c r="E1428" t="e">
        <f>FIND(E$1,CONCATENATE(C1428,D1428))</f>
        <v>#VALUE!</v>
      </c>
    </row>
    <row r="1429" spans="1:5" x14ac:dyDescent="0.3">
      <c r="A1429" t="s">
        <v>1886</v>
      </c>
      <c r="E1429" t="e">
        <f>FIND(E$1,CONCATENATE(C1429,D1429))</f>
        <v>#VALUE!</v>
      </c>
    </row>
    <row r="1430" spans="1:5" x14ac:dyDescent="0.3">
      <c r="A1430" t="s">
        <v>1887</v>
      </c>
      <c r="D1430" t="s">
        <v>1888</v>
      </c>
      <c r="E1430" t="e">
        <f>FIND(E$1,CONCATENATE(C1430,D1430))</f>
        <v>#VALUE!</v>
      </c>
    </row>
    <row r="1431" spans="1:5" x14ac:dyDescent="0.3">
      <c r="A1431" t="s">
        <v>1889</v>
      </c>
      <c r="E1431" t="e">
        <f>FIND(E$1,CONCATENATE(C1431,D1431))</f>
        <v>#VALUE!</v>
      </c>
    </row>
    <row r="1432" spans="1:5" x14ac:dyDescent="0.3">
      <c r="A1432" t="s">
        <v>1890</v>
      </c>
      <c r="C1432" t="s">
        <v>1891</v>
      </c>
      <c r="D1432" t="s">
        <v>1892</v>
      </c>
      <c r="E1432" t="e">
        <f>FIND(E$1,CONCATENATE(C1432,D1432))</f>
        <v>#VALUE!</v>
      </c>
    </row>
    <row r="1433" spans="1:5" x14ac:dyDescent="0.3">
      <c r="A1433" t="s">
        <v>1893</v>
      </c>
      <c r="D1433" t="s">
        <v>1894</v>
      </c>
      <c r="E1433" t="e">
        <f>FIND(E$1,CONCATENATE(C1433,D1433))</f>
        <v>#VALUE!</v>
      </c>
    </row>
    <row r="1434" spans="1:5" x14ac:dyDescent="0.3">
      <c r="A1434" t="s">
        <v>1895</v>
      </c>
      <c r="C1434" t="s">
        <v>393</v>
      </c>
      <c r="E1434" t="e">
        <f>FIND(E$1,CONCATENATE(C1434,D1434))</f>
        <v>#VALUE!</v>
      </c>
    </row>
    <row r="1435" spans="1:5" x14ac:dyDescent="0.3">
      <c r="A1435" t="s">
        <v>1896</v>
      </c>
      <c r="D1435" t="s">
        <v>1897</v>
      </c>
      <c r="E1435" t="e">
        <f>FIND(E$1,CONCATENATE(C1435,D1435))</f>
        <v>#VALUE!</v>
      </c>
    </row>
    <row r="1436" spans="1:5" x14ac:dyDescent="0.3">
      <c r="A1436" t="s">
        <v>1898</v>
      </c>
      <c r="D1436" t="s">
        <v>1899</v>
      </c>
      <c r="E1436" t="e">
        <f>FIND(E$1,CONCATENATE(C1436,D1436))</f>
        <v>#VALUE!</v>
      </c>
    </row>
    <row r="1437" spans="1:5" x14ac:dyDescent="0.3">
      <c r="A1437" t="s">
        <v>1900</v>
      </c>
      <c r="C1437" t="s">
        <v>393</v>
      </c>
      <c r="E1437" t="e">
        <f>FIND(E$1,CONCATENATE(C1437,D1437))</f>
        <v>#VALUE!</v>
      </c>
    </row>
    <row r="1438" spans="1:5" x14ac:dyDescent="0.3">
      <c r="A1438" t="s">
        <v>1901</v>
      </c>
      <c r="C1438" t="s">
        <v>393</v>
      </c>
      <c r="E1438" t="e">
        <f>FIND(E$1,CONCATENATE(C1438,D1438))</f>
        <v>#VALUE!</v>
      </c>
    </row>
    <row r="1439" spans="1:5" x14ac:dyDescent="0.3">
      <c r="A1439" t="s">
        <v>1902</v>
      </c>
      <c r="C1439" t="s">
        <v>1903</v>
      </c>
      <c r="E1439" t="e">
        <f>FIND(E$1,CONCATENATE(C1439,D1439))</f>
        <v>#VALUE!</v>
      </c>
    </row>
    <row r="1440" spans="1:5" x14ac:dyDescent="0.3">
      <c r="A1440" t="s">
        <v>1904</v>
      </c>
      <c r="D1440" t="s">
        <v>1905</v>
      </c>
      <c r="E1440" t="e">
        <f>FIND(E$1,CONCATENATE(C1440,D1440))</f>
        <v>#VALUE!</v>
      </c>
    </row>
    <row r="1441" spans="1:5" x14ac:dyDescent="0.3">
      <c r="A1441" t="s">
        <v>1906</v>
      </c>
      <c r="D1441" t="s">
        <v>1888</v>
      </c>
      <c r="E1441" t="e">
        <f>FIND(E$1,CONCATENATE(C1441,D1441))</f>
        <v>#VALUE!</v>
      </c>
    </row>
    <row r="1442" spans="1:5" x14ac:dyDescent="0.3">
      <c r="A1442" t="s">
        <v>1907</v>
      </c>
      <c r="C1442" t="s">
        <v>1903</v>
      </c>
      <c r="E1442" t="e">
        <f>FIND(E$1,CONCATENATE(C1442,D1442))</f>
        <v>#VALUE!</v>
      </c>
    </row>
    <row r="1443" spans="1:5" x14ac:dyDescent="0.3">
      <c r="A1443" t="s">
        <v>1908</v>
      </c>
      <c r="D1443" t="s">
        <v>1888</v>
      </c>
      <c r="E1443" t="e">
        <f>FIND(E$1,CONCATENATE(C1443,D1443))</f>
        <v>#VALUE!</v>
      </c>
    </row>
    <row r="1444" spans="1:5" x14ac:dyDescent="0.3">
      <c r="A1444" t="s">
        <v>1909</v>
      </c>
      <c r="D1444" t="s">
        <v>1888</v>
      </c>
      <c r="E1444" t="e">
        <f>FIND(E$1,CONCATENATE(C1444,D1444))</f>
        <v>#VALUE!</v>
      </c>
    </row>
    <row r="1445" spans="1:5" x14ac:dyDescent="0.3">
      <c r="A1445" t="s">
        <v>1910</v>
      </c>
      <c r="D1445" t="s">
        <v>1888</v>
      </c>
      <c r="E1445" t="e">
        <f>FIND(E$1,CONCATENATE(C1445,D1445))</f>
        <v>#VALUE!</v>
      </c>
    </row>
    <row r="1446" spans="1:5" x14ac:dyDescent="0.3">
      <c r="A1446" t="s">
        <v>1911</v>
      </c>
      <c r="D1446" t="s">
        <v>1912</v>
      </c>
      <c r="E1446" t="e">
        <f>FIND(E$1,CONCATENATE(C1446,D1446))</f>
        <v>#VALUE!</v>
      </c>
    </row>
    <row r="1447" spans="1:5" x14ac:dyDescent="0.3">
      <c r="A1447" t="s">
        <v>1913</v>
      </c>
      <c r="D1447" t="s">
        <v>1912</v>
      </c>
      <c r="E1447" t="e">
        <f>FIND(E$1,CONCATENATE(C1447,D1447))</f>
        <v>#VALUE!</v>
      </c>
    </row>
    <row r="1448" spans="1:5" x14ac:dyDescent="0.3">
      <c r="A1448" t="s">
        <v>1914</v>
      </c>
      <c r="D1448" t="s">
        <v>1912</v>
      </c>
      <c r="E1448" t="e">
        <f>FIND(E$1,CONCATENATE(C1448,D1448))</f>
        <v>#VALUE!</v>
      </c>
    </row>
    <row r="1449" spans="1:5" x14ac:dyDescent="0.3">
      <c r="A1449" t="s">
        <v>1915</v>
      </c>
      <c r="C1449" t="s">
        <v>1916</v>
      </c>
      <c r="D1449" t="s">
        <v>1917</v>
      </c>
      <c r="E1449" t="e">
        <f>FIND(E$1,CONCATENATE(C1449,D1449))</f>
        <v>#VALUE!</v>
      </c>
    </row>
    <row r="1450" spans="1:5" x14ac:dyDescent="0.3">
      <c r="A1450" t="s">
        <v>1918</v>
      </c>
      <c r="D1450" t="s">
        <v>1888</v>
      </c>
      <c r="E1450" t="e">
        <f>FIND(E$1,CONCATENATE(C1450,D1450))</f>
        <v>#VALUE!</v>
      </c>
    </row>
    <row r="1451" spans="1:5" x14ac:dyDescent="0.3">
      <c r="A1451" t="s">
        <v>1919</v>
      </c>
      <c r="D1451" t="s">
        <v>1888</v>
      </c>
      <c r="E1451" t="e">
        <f>FIND(E$1,CONCATENATE(C1451,D1451))</f>
        <v>#VALUE!</v>
      </c>
    </row>
    <row r="1452" spans="1:5" x14ac:dyDescent="0.3">
      <c r="A1452" t="s">
        <v>1920</v>
      </c>
      <c r="D1452" t="s">
        <v>1888</v>
      </c>
      <c r="E1452" t="e">
        <f>FIND(E$1,CONCATENATE(C1452,D1452))</f>
        <v>#VALUE!</v>
      </c>
    </row>
    <row r="1453" spans="1:5" x14ac:dyDescent="0.3">
      <c r="A1453" t="s">
        <v>1921</v>
      </c>
      <c r="D1453" t="s">
        <v>1888</v>
      </c>
      <c r="E1453" t="e">
        <f>FIND(E$1,CONCATENATE(C1453,D1453))</f>
        <v>#VALUE!</v>
      </c>
    </row>
    <row r="1454" spans="1:5" x14ac:dyDescent="0.3">
      <c r="A1454" t="s">
        <v>1922</v>
      </c>
      <c r="D1454" t="s">
        <v>1888</v>
      </c>
      <c r="E1454" t="e">
        <f>FIND(E$1,CONCATENATE(C1454,D1454))</f>
        <v>#VALUE!</v>
      </c>
    </row>
    <row r="1455" spans="1:5" x14ac:dyDescent="0.3">
      <c r="A1455" t="s">
        <v>1923</v>
      </c>
      <c r="D1455" t="s">
        <v>1888</v>
      </c>
      <c r="E1455" t="e">
        <f>FIND(E$1,CONCATENATE(C1455,D1455))</f>
        <v>#VALUE!</v>
      </c>
    </row>
    <row r="1456" spans="1:5" x14ac:dyDescent="0.3">
      <c r="A1456" t="s">
        <v>1924</v>
      </c>
      <c r="D1456" t="s">
        <v>1888</v>
      </c>
      <c r="E1456" t="e">
        <f>FIND(E$1,CONCATENATE(C1456,D1456))</f>
        <v>#VALUE!</v>
      </c>
    </row>
    <row r="1457" spans="1:5" x14ac:dyDescent="0.3">
      <c r="A1457" t="s">
        <v>1925</v>
      </c>
      <c r="D1457" t="s">
        <v>1888</v>
      </c>
      <c r="E1457" t="e">
        <f>FIND(E$1,CONCATENATE(C1457,D1457))</f>
        <v>#VALUE!</v>
      </c>
    </row>
    <row r="1458" spans="1:5" x14ac:dyDescent="0.3">
      <c r="A1458" t="s">
        <v>1926</v>
      </c>
      <c r="D1458" t="s">
        <v>1888</v>
      </c>
      <c r="E1458" t="e">
        <f>FIND(E$1,CONCATENATE(C1458,D1458))</f>
        <v>#VALUE!</v>
      </c>
    </row>
    <row r="1459" spans="1:5" x14ac:dyDescent="0.3">
      <c r="A1459" t="s">
        <v>1927</v>
      </c>
      <c r="D1459" t="s">
        <v>1876</v>
      </c>
      <c r="E1459" t="e">
        <f>FIND(E$1,CONCATENATE(C1459,D1459))</f>
        <v>#VALUE!</v>
      </c>
    </row>
    <row r="1460" spans="1:5" x14ac:dyDescent="0.3">
      <c r="A1460" t="s">
        <v>1928</v>
      </c>
      <c r="D1460" t="s">
        <v>1872</v>
      </c>
      <c r="E1460" t="e">
        <f>FIND(E$1,CONCATENATE(C1460,D1460))</f>
        <v>#VALUE!</v>
      </c>
    </row>
    <row r="1461" spans="1:5" x14ac:dyDescent="0.3">
      <c r="A1461" t="s">
        <v>1929</v>
      </c>
      <c r="E1461" t="e">
        <f>FIND(E$1,CONCATENATE(C1461,D1461))</f>
        <v>#VALUE!</v>
      </c>
    </row>
    <row r="1462" spans="1:5" x14ac:dyDescent="0.3">
      <c r="A1462" t="s">
        <v>1930</v>
      </c>
      <c r="E1462" t="e">
        <f>FIND(E$1,CONCATENATE(C1462,D1462))</f>
        <v>#VALUE!</v>
      </c>
    </row>
    <row r="1463" spans="1:5" x14ac:dyDescent="0.3">
      <c r="A1463" t="s">
        <v>1931</v>
      </c>
      <c r="C1463" t="s">
        <v>1082</v>
      </c>
      <c r="D1463" t="s">
        <v>139</v>
      </c>
      <c r="E1463">
        <f>FIND(E$1,CONCATENATE(C1463,D1463))</f>
        <v>321</v>
      </c>
    </row>
    <row r="1464" spans="1:5" x14ac:dyDescent="0.3">
      <c r="A1464" t="s">
        <v>1932</v>
      </c>
      <c r="E1464" t="e">
        <f>FIND(E$1,CONCATENATE(C1464,D1464))</f>
        <v>#VALUE!</v>
      </c>
    </row>
    <row r="1465" spans="1:5" x14ac:dyDescent="0.3">
      <c r="A1465" t="s">
        <v>1933</v>
      </c>
      <c r="C1465" t="s">
        <v>1079</v>
      </c>
      <c r="D1465" t="s">
        <v>139</v>
      </c>
      <c r="E1465">
        <f>FIND(E$1,CONCATENATE(C1465,D1465))</f>
        <v>384</v>
      </c>
    </row>
    <row r="1466" spans="1:5" x14ac:dyDescent="0.3">
      <c r="A1466" t="s">
        <v>1934</v>
      </c>
      <c r="C1466" t="s">
        <v>1097</v>
      </c>
      <c r="D1466" t="s">
        <v>139</v>
      </c>
      <c r="E1466">
        <f>FIND(E$1,CONCATENATE(C1466,D1466))</f>
        <v>271</v>
      </c>
    </row>
    <row r="1467" spans="1:5" x14ac:dyDescent="0.3">
      <c r="A1467" t="s">
        <v>1935</v>
      </c>
      <c r="C1467" t="s">
        <v>1097</v>
      </c>
      <c r="D1467" t="s">
        <v>139</v>
      </c>
      <c r="E1467">
        <f>FIND(E$1,CONCATENATE(C1467,D1467))</f>
        <v>271</v>
      </c>
    </row>
    <row r="1468" spans="1:5" x14ac:dyDescent="0.3">
      <c r="A1468" t="s">
        <v>1936</v>
      </c>
      <c r="C1468" t="s">
        <v>1097</v>
      </c>
      <c r="D1468" t="s">
        <v>139</v>
      </c>
      <c r="E1468">
        <f>FIND(E$1,CONCATENATE(C1468,D1468))</f>
        <v>271</v>
      </c>
    </row>
    <row r="1469" spans="1:5" x14ac:dyDescent="0.3">
      <c r="A1469" t="s">
        <v>1937</v>
      </c>
      <c r="C1469" t="s">
        <v>1938</v>
      </c>
      <c r="D1469" t="s">
        <v>139</v>
      </c>
      <c r="E1469">
        <f>FIND(E$1,CONCATENATE(C1469,D1469))</f>
        <v>346</v>
      </c>
    </row>
    <row r="1470" spans="1:5" x14ac:dyDescent="0.3">
      <c r="A1470" t="s">
        <v>1939</v>
      </c>
      <c r="C1470" t="s">
        <v>1940</v>
      </c>
      <c r="D1470" t="s">
        <v>139</v>
      </c>
      <c r="E1470">
        <f>FIND(E$1,CONCATENATE(C1470,D1470))</f>
        <v>405</v>
      </c>
    </row>
    <row r="1471" spans="1:5" x14ac:dyDescent="0.3">
      <c r="A1471" t="s">
        <v>1941</v>
      </c>
      <c r="C1471" t="s">
        <v>1097</v>
      </c>
      <c r="D1471" t="s">
        <v>139</v>
      </c>
      <c r="E1471">
        <f>FIND(E$1,CONCATENATE(C1471,D1471))</f>
        <v>271</v>
      </c>
    </row>
    <row r="1472" spans="1:5" x14ac:dyDescent="0.3">
      <c r="A1472" t="s">
        <v>1942</v>
      </c>
      <c r="C1472" t="s">
        <v>1943</v>
      </c>
      <c r="D1472" t="s">
        <v>139</v>
      </c>
      <c r="E1472">
        <f>FIND(E$1,CONCATENATE(C1472,D1472))</f>
        <v>489</v>
      </c>
    </row>
  </sheetData>
  <sortState ref="A2:U1472">
    <sortCondition descending="1" ref="H2:H1472"/>
  </sortState>
  <pageMargins left="0.7" right="0.7" top="0.75" bottom="0.75" header="0.3" footer="0.3"/>
</worksheet>
</file>