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t\Documents\"/>
    </mc:Choice>
  </mc:AlternateContent>
  <xr:revisionPtr revIDLastSave="0" documentId="13_ncr:1_{DC81B559-7DC7-41B5-BB65-C7B5D1F68549}" xr6:coauthVersionLast="47" xr6:coauthVersionMax="47" xr10:uidLastSave="{00000000-0000-0000-0000-000000000000}"/>
  <bookViews>
    <workbookView xWindow="-110" yWindow="-110" windowWidth="19420" windowHeight="10420" activeTab="5" xr2:uid="{9FCD1A91-8CFC-4B1B-9816-F4B9E1329B68}"/>
  </bookViews>
  <sheets>
    <sheet name="工作表1" sheetId="1" r:id="rId1"/>
    <sheet name="工作表2" sheetId="2" r:id="rId2"/>
    <sheet name="rf Attributes" sheetId="3" r:id="rId3"/>
    <sheet name="工作表3" sheetId="4" r:id="rId4"/>
    <sheet name="Summary" sheetId="5" r:id="rId5"/>
    <sheet name="Boot Mode and CSM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2" i="5" l="1"/>
  <c r="I19" i="3" l="1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Tsao - TW (HW 2)</author>
  </authors>
  <commentList>
    <comment ref="A11" authorId="0" shapeId="0" xr:uid="{C45AB2D7-0BF3-4FD6-83A6-5D691D65B73F}">
      <text>
        <r>
          <rPr>
            <sz val="9"/>
            <color indexed="81"/>
            <rFont val="Tahoma"/>
            <family val="2"/>
          </rPr>
          <t xml:space="preserve">EFI only, no others
</t>
        </r>
      </text>
    </comment>
    <comment ref="D40" authorId="0" shapeId="0" xr:uid="{8430376A-6550-4313-9836-A1A542314430}">
      <text>
        <r>
          <rPr>
            <b/>
            <sz val="9"/>
            <color indexed="81"/>
            <rFont val="Tahoma"/>
            <family val="2"/>
          </rPr>
          <t>Hidden Item&gt;&gt;
"DeterminismSlider": "Auto",
"Power",
"Performance"</t>
        </r>
      </text>
    </comment>
    <comment ref="A41" authorId="0" shapeId="0" xr:uid="{A99387BC-1E3F-4DE1-A7D9-D6F9F0058C83}">
      <text>
        <r>
          <rPr>
            <b/>
            <sz val="9"/>
            <color indexed="81"/>
            <rFont val="Tahoma"/>
            <family val="2"/>
          </rPr>
          <t>0917 version new item</t>
        </r>
      </text>
    </comment>
    <comment ref="A42" authorId="0" shapeId="0" xr:uid="{10520BBF-86B2-4296-8660-F516E5C7E90C}">
      <text>
        <r>
          <rPr>
            <b/>
            <sz val="9"/>
            <color indexed="81"/>
            <rFont val="Tahoma"/>
            <family val="2"/>
          </rPr>
          <t>0917 version new item</t>
        </r>
      </text>
    </comment>
    <comment ref="A66" authorId="0" shapeId="0" xr:uid="{B4D1548A-8DD9-4E4B-B64A-B0B2467C28C5}">
      <text>
        <r>
          <rPr>
            <b/>
            <sz val="9"/>
            <color indexed="81"/>
            <rFont val="Tahoma"/>
            <family val="2"/>
          </rPr>
          <t>0917 version new item</t>
        </r>
      </text>
    </comment>
    <comment ref="A70" authorId="0" shapeId="0" xr:uid="{9D8E886D-5F3D-45B9-95D2-BF8E09075BD8}">
      <text>
        <r>
          <rPr>
            <b/>
            <sz val="9"/>
            <color indexed="81"/>
            <rFont val="Tahoma"/>
            <family val="2"/>
          </rPr>
          <t>0917 version new item</t>
        </r>
      </text>
    </comment>
    <comment ref="A71" authorId="0" shapeId="0" xr:uid="{C77BAEB1-8CAD-42CC-B785-8ECA095CD0F8}">
      <text>
        <r>
          <rPr>
            <b/>
            <sz val="9"/>
            <color indexed="81"/>
            <rFont val="Tahoma"/>
            <family val="2"/>
          </rPr>
          <t>0917 version new item</t>
        </r>
      </text>
    </comment>
    <comment ref="A85" authorId="0" shapeId="0" xr:uid="{79EA8594-E945-4171-A11B-4C771E7BE778}">
      <text>
        <r>
          <rPr>
            <b/>
            <sz val="9"/>
            <color indexed="81"/>
            <rFont val="Tahoma"/>
            <family val="2"/>
          </rPr>
          <t>no others</t>
        </r>
      </text>
    </comment>
    <comment ref="D113" authorId="0" shapeId="0" xr:uid="{542C11A0-E053-46A8-94D3-F0A58206D582}">
      <text>
        <r>
          <rPr>
            <b/>
            <sz val="9"/>
            <color indexed="81"/>
            <rFont val="Tahoma"/>
            <family val="2"/>
          </rPr>
          <t>Hidden Item&gt;
"SEV-ESASIDSpaceLimit": 2,</t>
        </r>
      </text>
    </comment>
    <comment ref="K120" authorId="0" shapeId="0" xr:uid="{F52A54B9-4F85-4425-9257-D362658636DA}">
      <text>
        <r>
          <rPr>
            <b/>
            <sz val="9"/>
            <color indexed="81"/>
            <rFont val="Tahoma"/>
            <family val="2"/>
          </rPr>
          <t>Correct the value for the property in the request body and resubmit the request if the operation failed.</t>
        </r>
      </text>
    </comment>
    <comment ref="A122" authorId="0" shapeId="0" xr:uid="{52F8E2F3-CD3B-46D6-BA1C-414B0902B92E}">
      <text>
        <r>
          <rPr>
            <b/>
            <sz val="9"/>
            <color indexed="81"/>
            <rFont val="Tahoma"/>
            <family val="2"/>
          </rPr>
          <t>0917 version new item ?? Where?</t>
        </r>
      </text>
    </comment>
    <comment ref="A138" authorId="0" shapeId="0" xr:uid="{1371D9D5-BD25-4B28-B0FC-A3F9BE9AD556}">
      <text>
        <r>
          <rPr>
            <b/>
            <sz val="9"/>
            <color indexed="81"/>
            <rFont val="Tahoma"/>
            <family val="2"/>
          </rPr>
          <t>0917 version new item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Tsao - TW (HW 2)</author>
  </authors>
  <commentList>
    <comment ref="A85" authorId="0" shapeId="0" xr:uid="{25FB371B-5C2C-42D8-9182-D5A5864F38AB}">
      <text>
        <r>
          <rPr>
            <b/>
            <sz val="9"/>
            <color indexed="81"/>
            <rFont val="Tahoma"/>
            <family val="2"/>
          </rPr>
          <t>no others</t>
        </r>
      </text>
    </comment>
    <comment ref="A107" authorId="0" shapeId="0" xr:uid="{8D2AF93D-8531-4612-AFE1-E17C2B39018D}">
      <text>
        <r>
          <rPr>
            <b/>
            <sz val="9"/>
            <color indexed="81"/>
            <rFont val="Tahoma"/>
            <family val="2"/>
          </rPr>
          <t>0917 version new item ?? Where?</t>
        </r>
      </text>
    </comment>
    <comment ref="D120" authorId="0" shapeId="0" xr:uid="{8CB2F5FB-C8EC-463C-A6DD-E2A1C750E1D1}">
      <text>
        <r>
          <rPr>
            <b/>
            <sz val="9"/>
            <color indexed="81"/>
            <rFont val="Tahoma"/>
            <family val="2"/>
          </rPr>
          <t>Correct the value for the property in the request body and resubmit the request if the operation failed.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Tsao - TW (HW 2)</author>
  </authors>
  <commentList>
    <comment ref="B86" authorId="0" shapeId="0" xr:uid="{90CE76EB-2BFF-4139-ADE8-5A4EFCA32B60}">
      <text>
        <r>
          <rPr>
            <b/>
            <sz val="9"/>
            <color indexed="81"/>
            <rFont val="Tahoma"/>
            <family val="2"/>
          </rPr>
          <t>no others</t>
        </r>
      </text>
    </comment>
  </commentList>
</comments>
</file>

<file path=xl/sharedStrings.xml><?xml version="1.0" encoding="utf-8"?>
<sst xmlns="http://schemas.openxmlformats.org/spreadsheetml/2006/main" count="1279" uniqueCount="477">
  <si>
    <t>BiosAttributeRegistry.v1_0_0.json</t>
  </si>
  <si>
    <t>attributes.json</t>
  </si>
  <si>
    <t>/tmp/bios_restore_setting</t>
    <phoneticPr fontId="2" type="noConversion"/>
  </si>
  <si>
    <t>Error! no Option Name Question ID: 492</t>
  </si>
  <si>
    <t>save_att_settings</t>
  </si>
  <si>
    <t>set_att</t>
  </si>
  <si>
    <t>reset_att_to_default</t>
  </si>
  <si>
    <t>has_bootnext</t>
  </si>
  <si>
    <t>user_save_to_bios.json</t>
    <phoneticPr fontId="2" type="noConversion"/>
  </si>
  <si>
    <t>user_saving_result.json</t>
    <phoneticPr fontId="2" type="noConversion"/>
  </si>
  <si>
    <t>biosupdate.c</t>
    <phoneticPr fontId="2" type="noConversion"/>
  </si>
  <si>
    <t>updatebios</t>
    <phoneticPr fontId="2" type="noConversion"/>
  </si>
  <si>
    <t>slavetask_bios_update</t>
    <phoneticPr fontId="2" type="noConversion"/>
  </si>
  <si>
    <t>SLVTASK_BIOSUPDATE</t>
    <phoneticPr fontId="2" type="noConversion"/>
  </si>
  <si>
    <t>bios_update.cpp</t>
    <phoneticPr fontId="2" type="noConversion"/>
  </si>
  <si>
    <t>bios_update::cbFwUpdate</t>
    <phoneticPr fontId="2" type="noConversion"/>
  </si>
  <si>
    <t>UtilSlaveTaskEventSet (SLVTASK_BIOSUPDATE</t>
    <phoneticPr fontId="2" type="noConversion"/>
  </si>
  <si>
    <t>utilbiosupdate.c</t>
    <phoneticPr fontId="2" type="noConversion"/>
  </si>
  <si>
    <t>slavetaskoemtbl.c</t>
    <phoneticPr fontId="2" type="noConversion"/>
  </si>
  <si>
    <t>cp attributes.json to old_attributes.json</t>
    <phoneticPr fontId="2" type="noConversion"/>
  </si>
  <si>
    <t>get_bios_attributes</t>
    <phoneticPr fontId="2" type="noConversion"/>
  </si>
  <si>
    <t>bios.cpp</t>
    <phoneticPr fontId="2" type="noConversion"/>
  </si>
  <si>
    <t>ATTRIBUTE_JSON_FILE</t>
  </si>
  <si>
    <t>ATTRIBUTE_JSON_FILE</t>
    <phoneticPr fontId="2" type="noConversion"/>
  </si>
  <si>
    <t>attributes.json</t>
    <phoneticPr fontId="2" type="noConversion"/>
  </si>
  <si>
    <t>filelist.h</t>
    <phoneticPr fontId="2" type="noConversion"/>
  </si>
  <si>
    <t>create_att_settings</t>
    <phoneticPr fontId="2" type="noConversion"/>
  </si>
  <si>
    <t>chiicfg.cpp</t>
    <phoneticPr fontId="2" type="noConversion"/>
  </si>
  <si>
    <t>BIOS_ATTRIBUTE_REGISTRY_JSON_FILE</t>
  </si>
  <si>
    <t>init_cfg</t>
  </si>
  <si>
    <t>cfgd.cpp</t>
    <phoneticPr fontId="2" type="noConversion"/>
  </si>
  <si>
    <t>main</t>
    <phoneticPr fontId="2" type="noConversion"/>
  </si>
  <si>
    <t>CFG_SET</t>
    <phoneticPr fontId="2" type="noConversion"/>
  </si>
  <si>
    <t>set_att</t>
    <phoneticPr fontId="2" type="noConversion"/>
  </si>
  <si>
    <t>origional</t>
    <phoneticPr fontId="2" type="noConversion"/>
  </si>
  <si>
    <t>preserved</t>
    <phoneticPr fontId="2" type="noConversion"/>
  </si>
  <si>
    <t>"ACPISRATL3CacheAsNUMADomain": "Auto",</t>
  </si>
  <si>
    <t>"ACSEnable": "Disabled",</t>
  </si>
  <si>
    <t>"APBDIS": "Auto",</t>
  </si>
  <si>
    <t>"Above4GDecoding": "Enabled",</t>
  </si>
  <si>
    <t>"BMEDMAMitigation": "Disabled",</t>
  </si>
  <si>
    <t>"BankGroupSwap": "Auto",</t>
  </si>
  <si>
    <t>"Bitspersecond": "115200",</t>
  </si>
  <si>
    <t>"Bitspersecond$2": "115200",</t>
  </si>
  <si>
    <t>"Bitspersecond$3": "115200",</t>
  </si>
  <si>
    <t>"BootModeSelect": "UEFI",</t>
  </si>
  <si>
    <t>"BootOption#1": "UEFI AP:UEFI: Built-in EFI Shell",</t>
  </si>
  <si>
    <t>"BootOption#2": "UEFI USB CD/DVD",</t>
  </si>
  <si>
    <t>"BootOption#3": "UEFI USB Hard Disk",</t>
  </si>
  <si>
    <t>"BootOption#4": "UEFI USB Key",</t>
  </si>
  <si>
    <t>"BootOption#5": "UEFI Network",</t>
  </si>
  <si>
    <t>"BootOption#6": "UEFI Hard Disk:ubuntu",</t>
  </si>
  <si>
    <t>"BootOption#7": "Disabled",</t>
  </si>
  <si>
    <t>"BootOption#8": "Disabled",</t>
  </si>
  <si>
    <t>"BootOption#9": "Disabled",</t>
  </si>
  <si>
    <t>"BootupNumLockState": "On",</t>
  </si>
  <si>
    <t>"CCDControl": "Auto",</t>
  </si>
  <si>
    <t>"CPUAIOM1PCI-ED3F1OPROM": "EFI",</t>
  </si>
  <si>
    <t>"CPUAIOM2PCI-ED3F1OPROM": "EFI",</t>
  </si>
  <si>
    <t>"CPULWIOPCI-E4.0X16OPROM": "EFI",</t>
  </si>
  <si>
    <t>"CPURWIOPCI-E4.0X16OPROM": "EFI",</t>
  </si>
  <si>
    <t>"ChangeSOLSettings": "Auto",</t>
  </si>
  <si>
    <t>"ChangeSettings": "Auto",</t>
  </si>
  <si>
    <t>"ChipselectInterleaving": "Auto",</t>
  </si>
  <si>
    <t>"ConsoleRedirection": false,</t>
  </si>
  <si>
    <t>"ConsoleRedirection$2": true,</t>
  </si>
  <si>
    <t>"ConsoleRedirection$3": false,</t>
  </si>
  <si>
    <t>"CoreControl": "Auto",</t>
  </si>
  <si>
    <t>"CorePerformanceBoost": "Auto",</t>
  </si>
  <si>
    <t>"DDRPowerDownEnable": "Auto",</t>
  </si>
  <si>
    <t>"DFCstates": "Auto",</t>
  </si>
  <si>
    <t>"DRAMScrubTime": "Auto",</t>
  </si>
  <si>
    <t>"DataBits": "8",</t>
  </si>
  <si>
    <t>"DataBits$2": "8",</t>
  </si>
  <si>
    <t>"DeterminismControl": "Auto",</t>
  </si>
  <si>
    <t>"DisableBlockSid": "Disabled",</t>
  </si>
  <si>
    <t>"EraseEventLog": "No",</t>
  </si>
  <si>
    <t>"FlowControl": "None",</t>
  </si>
  <si>
    <t>"FlowControl$2": "None",</t>
  </si>
  <si>
    <t>"FlowControl$3": "None",</t>
  </si>
  <si>
    <t>"GlobalC-stateControl": "Auto",</t>
  </si>
  <si>
    <t>"HTTPBootPolicy": "Apply to each LAN",</t>
  </si>
  <si>
    <t>"HighPrecisionEventTimer": "Enabled",</t>
  </si>
  <si>
    <t>"INT19TrapResponse": "Immediate",</t>
  </si>
  <si>
    <t>"IOMMU": "Enabled",</t>
  </si>
  <si>
    <t>"IPv4HTTPSupport": "Disabled",</t>
  </si>
  <si>
    <t>"IPv4PXESupport": "Enabled",</t>
  </si>
  <si>
    <t>"IPv6HTTPSupport": "Disabled",</t>
  </si>
  <si>
    <t>"IPv6PXESupport": "Enabled",</t>
  </si>
  <si>
    <t>"InstanceofPriority1:": 1,</t>
  </si>
  <si>
    <t>"KMIPServerIPaddress": "255.255.255.255",</t>
  </si>
  <si>
    <t>"KMIPTCPPortnumber": 5696,</t>
  </si>
  <si>
    <t>"L1StreamHWPrefetcher": "Auto",</t>
  </si>
  <si>
    <t>"L2StreamHWPrefetcher": "Auto",</t>
  </si>
  <si>
    <t>"LEGACYtoEFISupport": "Disabled",</t>
  </si>
  <si>
    <t>"LegacyOSRedirectionResolution": "80x25",</t>
  </si>
  <si>
    <t>"LegacyOSRedirectionResolution$2": "80x25",</t>
  </si>
  <si>
    <t>"LegacySerialRedirectionPort": "COM1",</t>
  </si>
  <si>
    <t>"LegacyUSBSupport": "Enabled",</t>
  </si>
  <si>
    <t>"LocalAPICMode": "Auto",</t>
  </si>
  <si>
    <t>"LogSystemBootEvent": "Disabled",</t>
  </si>
  <si>
    <t>"M.2(AHCI)FirmwareSource": "Vendor Defined Firmware",</t>
  </si>
  <si>
    <t>"M.2-C1OPROM": "EFI",</t>
  </si>
  <si>
    <t>"M.2-C2OPROM": "EFI",</t>
  </si>
  <si>
    <t>"MECI": 1,</t>
  </si>
  <si>
    <t>"METW": 60,</t>
  </si>
  <si>
    <t>"Mediadetectcount": 1,</t>
  </si>
  <si>
    <t>"MemoryClock": "Auto",</t>
  </si>
  <si>
    <t>"Memoryinterleaving": "Auto",</t>
  </si>
  <si>
    <t>"Memoryinterleavingsize": "Auto",</t>
  </si>
  <si>
    <t>"NUMANodesPerSocket": "NPS4",</t>
  </si>
  <si>
    <t>"NVME12/13SATA8-15": "Auto",</t>
  </si>
  <si>
    <t>"NVME8/9SATA0-7": "Auto",</t>
  </si>
  <si>
    <t>"NVMeFirmwareSource": "Vendor Defined Firmware",</t>
  </si>
  <si>
    <t>"NetworkStack": "Enabled",</t>
  </si>
  <si>
    <t>"NoSnoop": "Enabled",</t>
  </si>
  <si>
    <t>"OnboardVideoOptionROM": "EFI",</t>
  </si>
  <si>
    <t>"OptionROMMessages": "Force BIOS",</t>
  </si>
  <si>
    <t>"Out-of-BandMgmtPort": "COM1",</t>
  </si>
  <si>
    <t>"OutputSelect": "Unknown Device",</t>
  </si>
  <si>
    <t>"PCIAERSupport": "Enabled",</t>
  </si>
  <si>
    <t>"PCIeARISupport": "Auto",</t>
  </si>
  <si>
    <t>"PCIeSpreadSpectrum": "Disabled",</t>
  </si>
  <si>
    <t>"PCIeTenBitTagSupport": "Auto",</t>
  </si>
  <si>
    <t>"PXEbootwaittime": 0,</t>
  </si>
  <si>
    <t>"PackagePowerLimitControl": "Auto",</t>
  </si>
  <si>
    <t>"Parity": "None",</t>
  </si>
  <si>
    <t>"Parity$2": "None",</t>
  </si>
  <si>
    <t>"PasswordCheck": "Setup",</t>
  </si>
  <si>
    <t>"Port60/64Emulation": "Enabled",</t>
  </si>
  <si>
    <t>"PowerButtonFunction": "Instant Off",</t>
  </si>
  <si>
    <t>"PreferredIO": "Auto",</t>
  </si>
  <si>
    <t>"PuttyKeyPad": "VT100",</t>
  </si>
  <si>
    <t>"PuttyKeyPad$2": "VT100",</t>
  </si>
  <si>
    <t>"QuietBoot": true,</t>
  </si>
  <si>
    <t>"Re-tryBoot": "Disabled",</t>
  </si>
  <si>
    <t>"RecorderMode": false,</t>
  </si>
  <si>
    <t>"RecorderMode$2": false,</t>
  </si>
  <si>
    <t>"RedirectionAfterBIOSPOST": "Always Enable",</t>
  </si>
  <si>
    <t>"RedirectionAfterBIOSPOST$2": "Always Enable",</t>
  </si>
  <si>
    <t>"RelaxedOrdering": "Disabled",</t>
  </si>
  <si>
    <t>"ResetKeysType": "Disabled",</t>
  </si>
  <si>
    <t>"Resolution100x31": true,</t>
  </si>
  <si>
    <t>"Resolution100x31$2": true,</t>
  </si>
  <si>
    <t>"RestoreonACPowerLoss": "Last State",</t>
  </si>
  <si>
    <t>"SATAEnable": "Auto",</t>
  </si>
  <si>
    <t>"SATAHotplug": "Enabled",</t>
  </si>
  <si>
    <t>"SEV-ESASIDSpaceLimitControl": "Auto",</t>
  </si>
  <si>
    <t>"SEVASIDCount": "Auto",</t>
  </si>
  <si>
    <t>"SMBIOSEventLog": "Enabled",</t>
  </si>
  <si>
    <t>"SMTControl": "Auto",</t>
  </si>
  <si>
    <t>"SR-IOVSupport": "Enabled",</t>
  </si>
  <si>
    <t>"SVMMode": "Enabled",</t>
  </si>
  <si>
    <t>"SecureBoot": "Disabled",</t>
  </si>
  <si>
    <t>"SecureBootMode": "Setup",</t>
  </si>
  <si>
    <t>"SecurityDeviceSupport": "Enabled",</t>
  </si>
  <si>
    <t>"SecurityFunction": "Disable",</t>
  </si>
  <si>
    <t>"SelectIPv4orIPv6": "IPv4",</t>
  </si>
  <si>
    <t>"SerialPort": true,</t>
  </si>
  <si>
    <t>"SerialPort$2": true,</t>
  </si>
  <si>
    <t>"StopBits": "1",</t>
  </si>
  <si>
    <t>"StopBits$2": "1",</t>
  </si>
  <si>
    <t>"TSME": "Auto",</t>
  </si>
  <si>
    <t>"TerminalType": "VT100+",</t>
  </si>
  <si>
    <t>"TerminalType$2": "VT100+",</t>
  </si>
  <si>
    <t>"TerminalType$3": "VT-UTF8",</t>
  </si>
  <si>
    <t>"TimeZone": 8,</t>
  </si>
  <si>
    <t>"VGAPriority": "Onboard",</t>
  </si>
  <si>
    <t>"VT-UTF8ComboKeySupport": true,</t>
  </si>
  <si>
    <t>"VT-UTF8ComboKeySupport$2": true,</t>
  </si>
  <si>
    <t>"WaitFor\"F1\"IfError": "Disabled",</t>
  </si>
  <si>
    <t>"WatchDogFunction": "Disabled",</t>
  </si>
  <si>
    <t>"WhenLogisFull": "Do Nothing",</t>
  </si>
  <si>
    <t>"XHCIHand-off": "Enabled",</t>
  </si>
  <si>
    <t>"cTDPControl": "Auto"</t>
  </si>
  <si>
    <t>Original</t>
    <phoneticPr fontId="2" type="noConversion"/>
  </si>
  <si>
    <t>"ACPISRATL3CacheAsNUMADomain": "Enabled",</t>
    <phoneticPr fontId="2" type="noConversion"/>
  </si>
  <si>
    <t>"NUMANodesPerSocket": "NPS0",</t>
    <phoneticPr fontId="2" type="noConversion"/>
  </si>
  <si>
    <t>"HighPrecisionEventTimer": "Disabled",</t>
    <phoneticPr fontId="2" type="noConversion"/>
  </si>
  <si>
    <t>"PCIAERSupport": "Disabled",</t>
    <phoneticPr fontId="2" type="noConversion"/>
  </si>
  <si>
    <t>"SecurityDeviceSupport": "Disabled",</t>
    <phoneticPr fontId="2" type="noConversion"/>
  </si>
  <si>
    <t>"DisableBlockSid": "Enabled",</t>
    <phoneticPr fontId="2" type="noConversion"/>
  </si>
  <si>
    <t>"QuietBoot": false,</t>
    <phoneticPr fontId="2" type="noConversion"/>
  </si>
  <si>
    <t>"BootupNumLockState": "Off",</t>
    <phoneticPr fontId="2" type="noConversion"/>
  </si>
  <si>
    <t>"WaitFor\"F1\"IfError": "Enabled",</t>
    <phoneticPr fontId="2" type="noConversion"/>
  </si>
  <si>
    <t>"INT19TrapResponse": "Postponed",</t>
    <phoneticPr fontId="2" type="noConversion"/>
  </si>
  <si>
    <t>"WatchDogFunction": "Enabled",</t>
    <phoneticPr fontId="2" type="noConversion"/>
  </si>
  <si>
    <t>"RestoreonACPowerLoss": "Power On",</t>
    <phoneticPr fontId="2" type="noConversion"/>
  </si>
  <si>
    <t>"PowerButtonFunction": "4 Seconds Override",</t>
    <phoneticPr fontId="2" type="noConversion"/>
  </si>
  <si>
    <t>Test 1</t>
    <phoneticPr fontId="2" type="noConversion"/>
  </si>
  <si>
    <t>Test 2</t>
    <phoneticPr fontId="2" type="noConversion"/>
  </si>
  <si>
    <t>"OptionROMMessages": "Keep Current",</t>
    <phoneticPr fontId="2" type="noConversion"/>
  </si>
  <si>
    <t>"Re-tryBoot": "EFI Boot",</t>
    <phoneticPr fontId="2" type="noConversion"/>
  </si>
  <si>
    <t>"SerialPort": false,</t>
    <phoneticPr fontId="2" type="noConversion"/>
  </si>
  <si>
    <t>"DeterminismControl": "Manual",</t>
    <phoneticPr fontId="2" type="noConversion"/>
  </si>
  <si>
    <t>Bitspersecond: "57600",</t>
  </si>
  <si>
    <t>Bitspersecond$2: "9600",</t>
  </si>
  <si>
    <t>Bitspersecond$3: "9600",</t>
  </si>
  <si>
    <t>BootOption#1: "UEFI AP:UEFI: Built-in EFI Shell",</t>
  </si>
  <si>
    <t>CCDControl: "2 CCDs",</t>
  </si>
  <si>
    <t>ChangeSOLSettings: "IO=2F8h; IRQ=3;",</t>
  </si>
  <si>
    <t>ChangeSettings: "IO=3F8h; IRQ=4;",</t>
  </si>
  <si>
    <t>ConsoleRedirection: true,</t>
  </si>
  <si>
    <t>ConsoleRedirection$3: true,</t>
  </si>
  <si>
    <t>CoreControl: "TWO (1 + 1)",</t>
  </si>
  <si>
    <t>CorePerformanceBoost: "Disabled",</t>
  </si>
  <si>
    <t>DataBits: "7",</t>
  </si>
  <si>
    <t>FlowControl: "Hardware RTS/CTS",</t>
  </si>
  <si>
    <t>FlowControl$3: "Hardware RTS/CTS",</t>
  </si>
  <si>
    <t>GlobalC-stateControl: "Enabled",</t>
  </si>
  <si>
    <t>L1StreamHWPrefetcher: "Enabled",</t>
  </si>
  <si>
    <t>L2StreamHWPrefetcher: "Enabled",</t>
  </si>
  <si>
    <t>LegacySerialRedirectionPort: "SOL",</t>
  </si>
  <si>
    <t>LocalAPICMode: "xAPIC",</t>
  </si>
  <si>
    <t>Out-of-BandMgmtPort: "SOL",</t>
  </si>
  <si>
    <t>Parity: "Even",</t>
  </si>
  <si>
    <t>Parity$2: "Even",</t>
  </si>
  <si>
    <t>PuttyKeyPad: "LINUX",</t>
  </si>
  <si>
    <t>PuttyKeyPad$2: "LINUX",</t>
  </si>
  <si>
    <t>RecorderMode: true,</t>
  </si>
  <si>
    <t>RecorderMode$2: true,</t>
  </si>
  <si>
    <t>Resolution100x31: false,</t>
  </si>
  <si>
    <t>Resolution100x31$2: false,</t>
  </si>
  <si>
    <t>SEVASIDCount: "253 ASIDs",</t>
  </si>
  <si>
    <t>SEV-ESASIDSpaceLimitControl: "Manual",</t>
  </si>
  <si>
    <t>SMTControl: "Disabled",</t>
  </si>
  <si>
    <t>SVMMode: "Disabled",</t>
  </si>
  <si>
    <t>StopBits: "2",</t>
  </si>
  <si>
    <t>StopBits$2: "2",</t>
  </si>
  <si>
    <t>TerminalType: "VT-UTF8",</t>
  </si>
  <si>
    <t>TerminalType$2: "VT-UTF8",</t>
  </si>
  <si>
    <t>TerminalType$3: "ANSI",</t>
  </si>
  <si>
    <t>VT-UTF8ComboKeySupport: false,</t>
  </si>
  <si>
    <t>VT-UTF8ComboKeySupport$2: false,</t>
  </si>
  <si>
    <t>ConsoleRedirection$2: true,</t>
  </si>
  <si>
    <t>FlowControl$2: "Hardware RTS/CTS",</t>
    <phoneticPr fontId="2" type="noConversion"/>
  </si>
  <si>
    <t>BootOption#2: "UEFI USB Floppy",</t>
  </si>
  <si>
    <t>BootOption#3: "UEFI CD/DVD",</t>
  </si>
  <si>
    <t>BootOption#4: "UEFI Network",</t>
  </si>
  <si>
    <t>BootOption#5: "UEFI USB Lan",</t>
  </si>
  <si>
    <t>BootOption#6: "UEFI USB Key",</t>
  </si>
  <si>
    <t>BootOption#7: "UEFI USB Hard Disk",</t>
  </si>
  <si>
    <t>BootOption#8: "Disabled",</t>
  </si>
  <si>
    <t>BootOption#9: "Disabled",</t>
  </si>
  <si>
    <t>MemoryClock: "2666MHz",</t>
  </si>
  <si>
    <t>Memoryinterleaving: "Disabled",</t>
  </si>
  <si>
    <t>Memoryinterleavingsize: "256 Bytes",</t>
  </si>
  <si>
    <t>ChipselectInterleaving: "Disabled",</t>
  </si>
  <si>
    <t>BankGroupSwap: "Enabled",</t>
  </si>
  <si>
    <t>Test 3</t>
    <phoneticPr fontId="2" type="noConversion"/>
  </si>
  <si>
    <t>DRAMScrubTime: "1 hour",</t>
  </si>
  <si>
    <t>DDRPowerDownEnable: "Enabled",</t>
  </si>
  <si>
    <t>TSME: "Enabled",</t>
  </si>
  <si>
    <t>"ACPISRATL3CacheAsNUMADomain": "Enabled",</t>
  </si>
  <si>
    <t>"BootupNumLockState": "Off",</t>
  </si>
  <si>
    <t>"DeterminismControl": "Manual",</t>
  </si>
  <si>
    <t>"HighPrecisionEventTimer": "Disabled",</t>
  </si>
  <si>
    <t>"INT19TrapResponse": "Postponed",</t>
  </si>
  <si>
    <t>"NUMANodesPerSocket": "NPS0",</t>
  </si>
  <si>
    <t>"OptionROMMessages": "Keep Current",</t>
  </si>
  <si>
    <t>"PCIAERSupport": "Disabled",</t>
  </si>
  <si>
    <t>"PowerButtonFunction": "4 Seconds Override",</t>
  </si>
  <si>
    <t>"QuietBoot": false,</t>
  </si>
  <si>
    <t>"Re-tryBoot": "EFI Boot",</t>
  </si>
  <si>
    <t>"RestoreonACPowerLoss": "Power On",</t>
  </si>
  <si>
    <t>"SecurityDeviceSupport": "Disabled",</t>
  </si>
  <si>
    <t>"SerialPort": false,</t>
  </si>
  <si>
    <t>"WaitFor\"F1\"IfError": "Enabled",</t>
  </si>
  <si>
    <t>"WatchDogFunction": "Enabled",</t>
  </si>
  <si>
    <t>Test 4</t>
    <phoneticPr fontId="2" type="noConversion"/>
  </si>
  <si>
    <t>ACSEnable: "Enabled",</t>
  </si>
  <si>
    <t>APBDIS: "1",</t>
  </si>
  <si>
    <t>Above4GDecoding: "Disabled",</t>
  </si>
  <si>
    <t>BMEDMAMitigation: "Enabled",</t>
  </si>
  <si>
    <t>CPUAIOM1PCI-ED3F1OPROM: "Disabled",</t>
  </si>
  <si>
    <t>CPUAIOM2PCI-ED3F1OPROM: "Disabled",</t>
  </si>
  <si>
    <t>CPULWIOPCI-E4.0X16OPROM: "Disabled",</t>
  </si>
  <si>
    <t>CPURWIOPCI-E4.0X16OPROM: "Disabled",</t>
  </si>
  <si>
    <t>DFCstates: "Enabled",</t>
  </si>
  <si>
    <t>EraseEventLog: "Yes, Next reset",</t>
  </si>
  <si>
    <t>HTTPBootPolicy: "Apply to all LANs",</t>
  </si>
  <si>
    <t>IOMMU: "Disabled",</t>
  </si>
  <si>
    <t>IPv4HTTPSupport: "Enabled",</t>
  </si>
  <si>
    <t>IPv4PXESupport: "Disabled",</t>
  </si>
  <si>
    <t>IPv6HTTPSupport: "Enabled",</t>
  </si>
  <si>
    <t>IPv6PXESupport: "Disabled",</t>
  </si>
  <si>
    <t>InstanceofPriority1:: 2,</t>
  </si>
  <si>
    <t>KMIPServerIPaddress: "192.168.10.12",</t>
  </si>
  <si>
    <t>KMIPTCPPortnumber: 5697,</t>
  </si>
  <si>
    <t>LEGACYtoEFISupport: "Enabled",</t>
  </si>
  <si>
    <t>LegacyUSBSupport: "Disabled",</t>
  </si>
  <si>
    <t>LogSystemBootEvent: "Enabled",</t>
  </si>
  <si>
    <t>M.2(AHCI)FirmwareSource: "AMI Native Support",</t>
  </si>
  <si>
    <t>M.2-C1OPROM: "Disabled",</t>
  </si>
  <si>
    <t>M.2-C2OPROM: "Disabled",</t>
  </si>
  <si>
    <t>MECI: 2,</t>
  </si>
  <si>
    <t>METW: 66,</t>
  </si>
  <si>
    <t>Mediadetectcount: 2</t>
  </si>
  <si>
    <t>Test 5</t>
    <phoneticPr fontId="2" type="noConversion"/>
  </si>
  <si>
    <t>NVME12/13SATA8-15: "NVME",</t>
  </si>
  <si>
    <t>NVME8/9SATA0-7: "NVME",</t>
  </si>
  <si>
    <t>NVMeFirmwareSource: "AMI Native Support",</t>
  </si>
  <si>
    <t>NetworkStack: "Enabled",</t>
  </si>
  <si>
    <t>NoSnoop: "Disabled",</t>
  </si>
  <si>
    <t>OnboardVideoOptionROM: "Disabled",</t>
  </si>
  <si>
    <t>PCIeARISupport: "Disabled",</t>
  </si>
  <si>
    <t>PCIeSpreadSpectrum: "Enabled",</t>
  </si>
  <si>
    <t>PCIeTenBitTagSupport: "Enabled",</t>
  </si>
  <si>
    <t>PXEbootwaittime: 1,</t>
  </si>
  <si>
    <t>PasswordCheck: "Always",</t>
  </si>
  <si>
    <t>Port60/64Emulation: "Disabled",</t>
  </si>
  <si>
    <t>RedirectionAfterBIOSPOST$2: "BootLoader",</t>
  </si>
  <si>
    <t>RelaxedOrdering: "Enabled",</t>
  </si>
  <si>
    <t>SATAEnable: "Enabled",</t>
  </si>
  <si>
    <t>SATAHotplug: "Disabled",</t>
  </si>
  <si>
    <t>Can Not Patched</t>
  </si>
  <si>
    <t>Test 6</t>
    <phoneticPr fontId="2" type="noConversion"/>
  </si>
  <si>
    <t>WhenLogisFull: "Erase Immediately",</t>
  </si>
  <si>
    <t>XHCIHand-off: "Disabled",</t>
  </si>
  <si>
    <t>cTDPControl: "Manual"</t>
  </si>
  <si>
    <t>TimeZone: 1,</t>
  </si>
  <si>
    <t>TSME: "Disabled",</t>
  </si>
  <si>
    <t>SelectIPv4orIPv6: "IPv6",</t>
  </si>
  <si>
    <t>SMBIOSEventLog: "Disabled",</t>
  </si>
  <si>
    <t>SR-IOVSupport: "Disabled",</t>
  </si>
  <si>
    <t>SecureBoot: "Enabled",</t>
  </si>
  <si>
    <t>can not patched</t>
    <phoneticPr fontId="2" type="noConversion"/>
  </si>
  <si>
    <t>Test 1~6</t>
    <phoneticPr fontId="2" type="noConversion"/>
  </si>
  <si>
    <t>"LegacyOSRedirectionResolution$2": "80x24",</t>
  </si>
  <si>
    <t>"LegacyOSRedirectionResolution$2": "80x24",</t>
    <phoneticPr fontId="2" type="noConversion"/>
  </si>
  <si>
    <t>"PackagePowerLimitControl": "Manual",</t>
  </si>
  <si>
    <t>"PreferredIO": "Manual",</t>
  </si>
  <si>
    <t>"SerialPort$2": false,</t>
  </si>
  <si>
    <t>"VGAPriority": "Offboard",</t>
  </si>
  <si>
    <t>"TSME": "Disabled",</t>
  </si>
  <si>
    <t>"RedirectionAfterBIOSPOST": "BootLoader",</t>
    <phoneticPr fontId="2" type="noConversion"/>
  </si>
  <si>
    <t>"InstanceofPriority1:": 2,</t>
  </si>
  <si>
    <t>"LegacyOSRedirectionResolution": "80x24",</t>
    <phoneticPr fontId="2" type="noConversion"/>
  </si>
  <si>
    <t>"ACSEnable": "Enabled",</t>
  </si>
  <si>
    <t>"APBDIS": "1",</t>
  </si>
  <si>
    <t>"Above4GDecoding": "Disabled",</t>
  </si>
  <si>
    <t>"BMEDMAMitigation": "Enabled",</t>
  </si>
  <si>
    <t>"BankGroupSwap": "Enabled",</t>
  </si>
  <si>
    <t>"Bitspersecond$2": "9600",</t>
  </si>
  <si>
    <t>"BootOption#1": "UEFI Hard Disk",</t>
  </si>
  <si>
    <t>"BootOption#2": "UEFI USB Floppy",</t>
  </si>
  <si>
    <t>"BootOption#3": "UEFI CD/DVD",</t>
  </si>
  <si>
    <t>"BootOption#4": "UEFI Network",</t>
  </si>
  <si>
    <t>"BootOption#5": "UEFI USB Lan",</t>
  </si>
  <si>
    <t>"BootOption#6": "UEFI USB Key",</t>
  </si>
  <si>
    <t>"BootOption#7": "UEFI USB Hard Disk",</t>
  </si>
  <si>
    <t>"CCDControl": "2 CCDs",</t>
  </si>
  <si>
    <t>"CPUAIOM1PCI-ED3F1OPROM": "Disabled",</t>
  </si>
  <si>
    <t>"CPUAIOM2PCI-ED3F1OPROM": "Disabled",</t>
  </si>
  <si>
    <t>"CPULWIOPCI-E4.0X16OPROM": "Disabled",</t>
  </si>
  <si>
    <t>"CPURWIOPCI-E4.0X16OPROM": "Disabled",</t>
  </si>
  <si>
    <t>"ChangeSOLSettings": "IO=2F8h; IRQ=3;",</t>
  </si>
  <si>
    <t>"ChangeSettings": "IO=3F8h; IRQ=4;",</t>
  </si>
  <si>
    <t>"ChipselectInterleaving": "Disabled",</t>
  </si>
  <si>
    <t>"ConsoleRedirection": true,</t>
  </si>
  <si>
    <t>"ConsoleRedirection$3": true,</t>
  </si>
  <si>
    <t>"CoreControl": "TWO (1 + 1)",</t>
  </si>
  <si>
    <t>"CorePerformanceBoost": "Disabled",</t>
  </si>
  <si>
    <t>"DDRPowerDownEnable": "Enabled",</t>
  </si>
  <si>
    <t>"DFCstates": "Enabled",</t>
  </si>
  <si>
    <t>"DRAMScrubTime": "1 hour",</t>
  </si>
  <si>
    <t>"DataBits$2": "7",</t>
  </si>
  <si>
    <t>"EraseEventLog": "Yes, Next reset",</t>
  </si>
  <si>
    <t>"FlowControl$2": "Hardware RTS/CTS",</t>
  </si>
  <si>
    <t>"GlobalC-stateControl": "Enabled",</t>
  </si>
  <si>
    <t>"HTTPBootPolicy": "Apply to all LANs",</t>
  </si>
  <si>
    <t>"IOMMU": "Disabled",</t>
  </si>
  <si>
    <t>"IPv4HTTPSupport": "Enabled",</t>
  </si>
  <si>
    <t>"IPv4PXESupport": "Disabled",</t>
  </si>
  <si>
    <t>"IPv6HTTPSupport": "Enabled",</t>
  </si>
  <si>
    <t>"IPv6PXESupport": "Disabled",</t>
  </si>
  <si>
    <t>"KMIPServerIPaddress": "192.168.10.12",</t>
  </si>
  <si>
    <t>"KMIPTCPPortnumber": 5697,</t>
  </si>
  <si>
    <t>"L1StreamHWPrefetcher": "Enabled",</t>
  </si>
  <si>
    <t>"L2StreamHWPrefetcher": "Enabled",</t>
  </si>
  <si>
    <t>"LEGACYtoEFISupport": "Enabled",</t>
  </si>
  <si>
    <t>"LegacySerialRedirectionPort": "SOL",</t>
  </si>
  <si>
    <t>"LegacyUSBSupport": "Disabled",</t>
  </si>
  <si>
    <t>"LocalAPICMode": "xAPIC",</t>
  </si>
  <si>
    <t>"LogSystemBootEvent": "Enabled",</t>
  </si>
  <si>
    <t>"M.2(AHCI)FirmwareSource": "AMI Native Support",</t>
  </si>
  <si>
    <t>"M.2-C1OPROM": "Disabled",</t>
  </si>
  <si>
    <t>"M.2-C2OPROM": "Disabled",</t>
  </si>
  <si>
    <t>"MECI": 2,</t>
  </si>
  <si>
    <t>"METW": 66,</t>
  </si>
  <si>
    <t>"Mediadetectcount": 2,</t>
  </si>
  <si>
    <t>"MemoryClock": "2666MHz",</t>
  </si>
  <si>
    <t>"Memoryinterleaving": "Disabled",</t>
  </si>
  <si>
    <t>"Memoryinterleavingsize": "256 Bytes",</t>
  </si>
  <si>
    <t>"NVME12/13SATA8-15": "NVME",</t>
  </si>
  <si>
    <t>"NVME8/9SATA0-7": "NVME",</t>
  </si>
  <si>
    <t>"NVMeFirmwareSource": "AMI Native Support",</t>
  </si>
  <si>
    <t>"NoSnoop": "Disabled",</t>
  </si>
  <si>
    <t>"OnboardVideoOptionROM": "Disabled",</t>
  </si>
  <si>
    <t>"Out-of-BandMgmtPort": "SOL",</t>
  </si>
  <si>
    <t>"PCIeARISupport": "Disabled",</t>
  </si>
  <si>
    <t>"PCIeSpreadSpectrum": "Enabled",</t>
  </si>
  <si>
    <t>"PCIeTenBitTagSupport": "Enabled",</t>
  </si>
  <si>
    <t>"PXEbootwaittime": 1,</t>
  </si>
  <si>
    <t>"Parity$2": "Even",</t>
  </si>
  <si>
    <t>"PasswordCheck": "Always",</t>
  </si>
  <si>
    <t>"Port60/64Emulation": "Disabled",</t>
  </si>
  <si>
    <t>"PuttyKeyPad$2": "LINUX",</t>
  </si>
  <si>
    <t>"RecorderMode$2": true,</t>
  </si>
  <si>
    <t>"RedirectionAfterBIOSPOST$2": "BootLoader",</t>
  </si>
  <si>
    <t>"RelaxedOrdering": "Enabled",</t>
  </si>
  <si>
    <t>"Resolution100x31$2": false,</t>
  </si>
  <si>
    <t>"SATAEnable": "Enabled",</t>
  </si>
  <si>
    <t>"SATAHotplug": "Disabled",</t>
  </si>
  <si>
    <t>"SEV-ESASIDSpaceLimitControl": "Manual",</t>
  </si>
  <si>
    <t>"SEVASIDCount": "253 ASIDs",</t>
  </si>
  <si>
    <t>"SMBIOSEventLog": "Disabled",</t>
  </si>
  <si>
    <t>"SMTControl": "Disabled",</t>
  </si>
  <si>
    <t>"SR-IOVSupport": "Disabled",</t>
  </si>
  <si>
    <t>"SVMMode": "Disabled",</t>
  </si>
  <si>
    <t>"SecureBoot": "Enabled",</t>
  </si>
  <si>
    <t>"SelectIPv4orIPv6": "IPv6",</t>
  </si>
  <si>
    <t>"StopBits$2": "2",</t>
  </si>
  <si>
    <t>"TerminalType$2": "VT-UTF8",</t>
  </si>
  <si>
    <t>"TimeZone": 1,</t>
  </si>
  <si>
    <t>"VT-UTF8ComboKeySupport$2": false,</t>
  </si>
  <si>
    <t>"WhenLogisFull": "Erase Immediately",</t>
  </si>
  <si>
    <t>"XHCIHand-off": "Disabled",</t>
  </si>
  <si>
    <t>"cTDPControl": "Manual"</t>
  </si>
  <si>
    <t>read only property and cannot be assigned a value</t>
    <phoneticPr fontId="2" type="noConversion"/>
  </si>
  <si>
    <t>Custom/Standard both of them can not be patched. Only Setup can be patched.</t>
    <phoneticPr fontId="2" type="noConversion"/>
  </si>
  <si>
    <t>Legacy/Dual are new items in 0917 bios version</t>
    <phoneticPr fontId="2" type="noConversion"/>
  </si>
  <si>
    <t>can not be found in 0917 bios ver.</t>
    <phoneticPr fontId="2" type="noConversion"/>
  </si>
  <si>
    <t>this setting results in boot failed</t>
    <phoneticPr fontId="2" type="noConversion"/>
  </si>
  <si>
    <t>Serial Port needs to be enabled first.</t>
    <phoneticPr fontId="2" type="noConversion"/>
  </si>
  <si>
    <t>patched failed.</t>
    <phoneticPr fontId="2" type="noConversion"/>
  </si>
  <si>
    <t>pop out -&gt; SEV-ESASIDSpaceLimit: 1</t>
    <phoneticPr fontId="2" type="noConversion"/>
  </si>
  <si>
    <t>update from 0917 to 0820 bios</t>
    <phoneticPr fontId="2" type="noConversion"/>
  </si>
  <si>
    <t>pop out -&gt; cTDP: 0</t>
    <phoneticPr fontId="2" type="noConversion"/>
  </si>
  <si>
    <t>"BootModeSelect": "Dual",</t>
    <phoneticPr fontId="2" type="noConversion"/>
  </si>
  <si>
    <t>Test 8 bios 0820 ver</t>
    <phoneticPr fontId="2" type="noConversion"/>
  </si>
  <si>
    <t>Test 7 bios 0917 ver</t>
    <phoneticPr fontId="2" type="noConversion"/>
  </si>
  <si>
    <t>"BootOption#8": "Disabled",</t>
    <phoneticPr fontId="2" type="noConversion"/>
  </si>
  <si>
    <t>"BootOption#6": "Disabled",</t>
    <phoneticPr fontId="2" type="noConversion"/>
  </si>
  <si>
    <t>can patch</t>
    <phoneticPr fontId="2" type="noConversion"/>
  </si>
  <si>
    <t>unknown property</t>
    <phoneticPr fontId="2" type="noConversion"/>
  </si>
  <si>
    <t>"DataBits": "7",</t>
    <phoneticPr fontId="2" type="noConversion"/>
  </si>
  <si>
    <t>"FlowControl": "Hardware RTS/CTS",</t>
    <phoneticPr fontId="2" type="noConversion"/>
  </si>
  <si>
    <t>"FlowControl$3": "Hardware RTS/CTS",</t>
    <phoneticPr fontId="2" type="noConversion"/>
  </si>
  <si>
    <t>"Parity": "Even",</t>
    <phoneticPr fontId="2" type="noConversion"/>
  </si>
  <si>
    <t>"PuttyKeyPad": "LINUX",</t>
    <phoneticPr fontId="2" type="noConversion"/>
  </si>
  <si>
    <t>"RecorderMode": true,</t>
    <phoneticPr fontId="2" type="noConversion"/>
  </si>
  <si>
    <t>"Resolution100x31": false,</t>
    <phoneticPr fontId="2" type="noConversion"/>
  </si>
  <si>
    <t>"StopBits": "2",</t>
    <phoneticPr fontId="2" type="noConversion"/>
  </si>
  <si>
    <t>"TerminalType": "VT-UTF8",</t>
    <phoneticPr fontId="2" type="noConversion"/>
  </si>
  <si>
    <t>"TerminalType$3": "VT100+",</t>
    <phoneticPr fontId="2" type="noConversion"/>
  </si>
  <si>
    <t>"VT-UTF8ComboKeySupport": false,</t>
    <phoneticPr fontId="2" type="noConversion"/>
  </si>
  <si>
    <t>"Bitspersecond": "9600",</t>
    <phoneticPr fontId="2" type="noConversion"/>
  </si>
  <si>
    <t>"Bitspersecond$2": "9600",</t>
    <phoneticPr fontId="2" type="noConversion"/>
  </si>
  <si>
    <t>"Bitspersecond$3": "9600",</t>
    <phoneticPr fontId="2" type="noConversion"/>
  </si>
  <si>
    <t>update from 0820 to 0917 bios</t>
    <phoneticPr fontId="2" type="noConversion"/>
  </si>
  <si>
    <t>can patch but did not change</t>
    <phoneticPr fontId="2" type="noConversion"/>
  </si>
  <si>
    <t>0820 has other modes but 0917 only has uefi</t>
    <phoneticPr fontId="2" type="noConversion"/>
  </si>
  <si>
    <t>can be patched but serial port required enabled first</t>
    <phoneticPr fontId="2" type="noConversion"/>
  </si>
  <si>
    <t>0917 can not patch but 0820 can patch and value changed</t>
    <phoneticPr fontId="2" type="noConversion"/>
  </si>
  <si>
    <t>0917 has this item but 0820 does not</t>
    <phoneticPr fontId="2" type="noConversion"/>
  </si>
  <si>
    <t>no other values</t>
    <phoneticPr fontId="2" type="noConversion"/>
  </si>
  <si>
    <t>can not preserved</t>
    <phoneticPr fontId="2" type="noConversion"/>
  </si>
  <si>
    <t>0917 patched successful but 0820 patched failed</t>
    <phoneticPr fontId="2" type="noConversion"/>
  </si>
  <si>
    <t>Result</t>
    <phoneticPr fontId="2" type="noConversion"/>
  </si>
  <si>
    <t>can not patched and found in setup</t>
    <phoneticPr fontId="2" type="noConversion"/>
  </si>
  <si>
    <t>Required to enable CSM Suppoert first</t>
    <phoneticPr fontId="2" type="noConversion"/>
  </si>
  <si>
    <t>Passed</t>
    <phoneticPr fontId="2" type="noConversion"/>
  </si>
  <si>
    <t>"WhenLogisFull": "Erase Immediately",</t>
    <phoneticPr fontId="2" type="noConversion"/>
  </si>
  <si>
    <t>"EraseEventLog": "Yes, Next reset",</t>
    <phoneticPr fontId="2" type="noConversion"/>
  </si>
  <si>
    <t>Validated BIOS version: 
BIOS_H12SSWAN6-NC24B-1C1F_20210820_2.1_OEMsp
BIOS_H12SSWAN6-NC24B-1C1F_20210917_2.2_OEMsp
Update BIOS via: RedFish SmcFirmwareInventory Update
Test Token: 139 ; Passed 106</t>
    <phoneticPr fontId="2" type="noConversion"/>
  </si>
  <si>
    <t>*has sub item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</si>
</sst>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124402</xdr:colOff>
      <xdr:row>0</xdr:row>
      <xdr:rowOff>63788</xdr:rowOff>
    </xdr:from>
    <xdr:to>
      <xdr:col>14</xdr:col>
      <xdr:colOff>398318</xdr:colOff>
      <xdr:row>24</xdr:row>
      <xdr:rowOff>76976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18F0482-9345-4022-9F24-69F61A9D4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02" y="63788"/>
          <a:ext cx="8759825" cy="5208643"/>
        </a:xfrm>
        <a:prstGeom prst="rect">
          <a:avLst/>
        </a:prstGeom>
      </xdr:spPr>
    </xdr:pic>
    <xdr:clientData/>
  </xdr:twoCellAnchor>
  <xdr:twoCellAnchor editAs="oneCell">
    <xdr:from>
      <xdr:col>0</xdr:col>
      <xdr:colOff>17318</xdr:colOff>
      <xdr:row>25</xdr:row>
      <xdr:rowOff>124402</xdr:rowOff>
    </xdr:from>
    <xdr:to>
      <xdr:col>14</xdr:col>
      <xdr:colOff>430646</xdr:colOff>
      <xdr:row>48</xdr:row>
      <xdr:rowOff>144476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84FD6E8-4B72-441D-8C0E-9DB359F91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18" y="5536334"/>
          <a:ext cx="8892887" cy="49990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187325</xdr:rowOff>
    </xdr:from>
    <xdr:to>
      <xdr:col>14</xdr:col>
      <xdr:colOff>389570</xdr:colOff>
      <xdr:row>71</xdr:row>
      <xdr:rowOff>95250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088FA26-2D96-4D5D-9DCB-63D11BCED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794711"/>
          <a:ext cx="8875479" cy="467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72539</xdr:rowOff>
    </xdr:from>
    <xdr:to>
      <xdr:col>14</xdr:col>
      <xdr:colOff>543214</xdr:colOff>
      <xdr:row>98</xdr:row>
      <xdr:rowOff>26717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9864936-5D79-402D-9DB6-695310D49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875380"/>
          <a:ext cx="9022773" cy="5366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27557</xdr:rowOff>
    </xdr:from>
    <xdr:to>
      <xdr:col>14</xdr:col>
      <xdr:colOff>525030</xdr:colOff>
      <xdr:row>129</xdr:row>
      <xdr:rowOff>199159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70D7970-7A6B-4FD7-8774-03D0A1ED7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675284"/>
          <a:ext cx="9010939" cy="64494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76200</xdr:rowOff>
    </xdr:from>
    <xdr:to>
      <xdr:col>26</xdr:col>
      <xdr:colOff>420326</xdr:colOff>
      <xdr:row>19</xdr:row>
      <xdr:rowOff>107481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62564A1-37E0-4A7B-BBA2-F4FCD45C5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514350"/>
          <a:ext cx="15593651" cy="3755556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504825</xdr:colOff>
      <xdr:row>20</xdr:row>
      <xdr:rowOff>209550</xdr:rowOff>
    </xdr:from>
    <xdr:to>
      <xdr:col>25</xdr:col>
      <xdr:colOff>154781</xdr:colOff>
      <xdr:row>29</xdr:row>
      <xdr:rowOff>142637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15A2BAE-E3C2-4710-B9B2-87DCBA531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9225" y="4591050"/>
          <a:ext cx="6355556" cy="1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</xdr:row>
      <xdr:rowOff>9525</xdr:rowOff>
    </xdr:from>
    <xdr:to>
      <xdr:col>11</xdr:col>
      <xdr:colOff>427827</xdr:colOff>
      <xdr:row>30</xdr:row>
      <xdr:rowOff>180707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50A5F662-8B67-4BFB-AD41-DA9827842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4610100"/>
          <a:ext cx="6380952" cy="2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199571</xdr:colOff>
      <xdr:row>33</xdr:row>
      <xdr:rowOff>145143</xdr:rowOff>
    </xdr:from>
    <xdr:to>
      <xdr:col>11</xdr:col>
      <xdr:colOff>188381</xdr:colOff>
      <xdr:row>50</xdr:row>
      <xdr:rowOff>129714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BCF0F52-134E-4CFE-A879-A4A85082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357" y="7329714"/>
          <a:ext cx="6066667" cy="36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290286</xdr:colOff>
      <xdr:row>33</xdr:row>
      <xdr:rowOff>108858</xdr:rowOff>
    </xdr:from>
    <xdr:to>
      <xdr:col>22</xdr:col>
      <xdr:colOff>4643</xdr:colOff>
      <xdr:row>56</xdr:row>
      <xdr:rowOff>6191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FCD500D4-93CE-433C-ACD2-B9B702855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5929" y="7293429"/>
          <a:ext cx="6400000" cy="4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18</xdr:row>
      <xdr:rowOff>150624</xdr:rowOff>
    </xdr:from>
    <xdr:to>
      <xdr:col>8</xdr:col>
      <xdr:colOff>126000</xdr:colOff>
      <xdr:row>35</xdr:row>
      <xdr:rowOff>34212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038C6FB-B171-43F8-A015-C8552164D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036824"/>
          <a:ext cx="4983750" cy="3553888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35</xdr:row>
      <xdr:rowOff>42596</xdr:rowOff>
    </xdr:from>
    <xdr:to>
      <xdr:col>9</xdr:col>
      <xdr:colOff>557845</xdr:colOff>
      <xdr:row>46</xdr:row>
      <xdr:rowOff>21837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D0FFA2F-0976-43A5-B4BC-22ACA43E0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50" y="7599096"/>
          <a:ext cx="5809295" cy="2354141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47</xdr:row>
      <xdr:rowOff>95250</xdr:rowOff>
    </xdr:from>
    <xdr:to>
      <xdr:col>8</xdr:col>
      <xdr:colOff>542321</xdr:colOff>
      <xdr:row>53</xdr:row>
      <xdr:rowOff>123660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B7EB065F-E32C-4472-B0FC-561293B0E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10242550"/>
          <a:ext cx="4828571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255104</xdr:colOff>
      <xdr:row>54</xdr:row>
      <xdr:rowOff>177799</xdr:rowOff>
    </xdr:from>
    <xdr:to>
      <xdr:col>10</xdr:col>
      <xdr:colOff>171450</xdr:colOff>
      <xdr:row>75</xdr:row>
      <xdr:rowOff>160712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54975603-9318-448F-8561-A3741B8DA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104" y="11836399"/>
          <a:ext cx="6012346" cy="45168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284771</xdr:colOff>
      <xdr:row>17</xdr:row>
      <xdr:rowOff>202481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2C6F632-8623-42F0-95C9-5B2F94968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5161571" cy="3872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8BA1-5FA5-486D-BBE1-0D70F12B5493}">
  <dimension ref="Q11:Z132"/>
  <sheetViews>
    <sheetView topLeftCell="A105" zoomScaleNormal="100" workbookViewId="0">
      <selection activeCell="P19" sqref="P19"/>
    </sheetView>
  </sheetViews>
  <sheetFormatPr defaultRowHeight="17" x14ac:dyDescent="0.4"/>
  <cols>
    <col min="21" max="21" width="2.453125" customWidth="1"/>
  </cols>
  <sheetData>
    <row r="11" spans="22:26" x14ac:dyDescent="0.4">
      <c r="V11" t="s">
        <v>0</v>
      </c>
      <c r="Z11">
        <v>109978</v>
      </c>
    </row>
    <row r="12" spans="22:26" x14ac:dyDescent="0.4">
      <c r="V12" t="s">
        <v>1</v>
      </c>
      <c r="Z12">
        <v>3762</v>
      </c>
    </row>
    <row r="14" spans="22:26" x14ac:dyDescent="0.4">
      <c r="V14" s="1" t="s">
        <v>2</v>
      </c>
    </row>
    <row r="15" spans="22:26" x14ac:dyDescent="0.4">
      <c r="W15" t="s">
        <v>4</v>
      </c>
    </row>
    <row r="16" spans="22:26" x14ac:dyDescent="0.4">
      <c r="W16" t="s">
        <v>5</v>
      </c>
    </row>
    <row r="17" spans="22:23" x14ac:dyDescent="0.4">
      <c r="W17" t="s">
        <v>6</v>
      </c>
    </row>
    <row r="18" spans="22:23" x14ac:dyDescent="0.4">
      <c r="W18" t="s">
        <v>7</v>
      </c>
    </row>
    <row r="21" spans="22:23" x14ac:dyDescent="0.4">
      <c r="V21" s="1" t="s">
        <v>8</v>
      </c>
    </row>
    <row r="22" spans="22:23" x14ac:dyDescent="0.4">
      <c r="V22" s="1" t="s">
        <v>9</v>
      </c>
    </row>
    <row r="23" spans="22:23" x14ac:dyDescent="0.4">
      <c r="V23" t="s">
        <v>3</v>
      </c>
    </row>
    <row r="101" spans="17:22" x14ac:dyDescent="0.4">
      <c r="Q101" t="s">
        <v>10</v>
      </c>
    </row>
    <row r="102" spans="17:22" x14ac:dyDescent="0.4">
      <c r="R102" t="s">
        <v>11</v>
      </c>
    </row>
    <row r="104" spans="17:22" x14ac:dyDescent="0.4">
      <c r="Q104" t="s">
        <v>17</v>
      </c>
    </row>
    <row r="105" spans="17:22" x14ac:dyDescent="0.4">
      <c r="R105" t="s">
        <v>12</v>
      </c>
    </row>
    <row r="106" spans="17:22" x14ac:dyDescent="0.4">
      <c r="S106" t="s">
        <v>11</v>
      </c>
      <c r="V106" s="2" t="s">
        <v>19</v>
      </c>
    </row>
    <row r="108" spans="17:22" x14ac:dyDescent="0.4">
      <c r="Q108" t="s">
        <v>18</v>
      </c>
    </row>
    <row r="109" spans="17:22" x14ac:dyDescent="0.4">
      <c r="R109" t="s">
        <v>13</v>
      </c>
    </row>
    <row r="110" spans="17:22" x14ac:dyDescent="0.4">
      <c r="S110" t="s">
        <v>12</v>
      </c>
    </row>
    <row r="112" spans="17:22" x14ac:dyDescent="0.4">
      <c r="Q112" t="s">
        <v>14</v>
      </c>
    </row>
    <row r="113" spans="17:19" x14ac:dyDescent="0.4">
      <c r="R113" t="s">
        <v>15</v>
      </c>
    </row>
    <row r="114" spans="17:19" x14ac:dyDescent="0.4">
      <c r="S114" t="s">
        <v>16</v>
      </c>
    </row>
    <row r="116" spans="17:19" x14ac:dyDescent="0.4">
      <c r="Q116" t="s">
        <v>25</v>
      </c>
    </row>
    <row r="117" spans="17:19" x14ac:dyDescent="0.4">
      <c r="R117" t="s">
        <v>23</v>
      </c>
    </row>
    <row r="118" spans="17:19" x14ac:dyDescent="0.4">
      <c r="S118" t="s">
        <v>24</v>
      </c>
    </row>
    <row r="120" spans="17:19" x14ac:dyDescent="0.4">
      <c r="Q120" t="s">
        <v>21</v>
      </c>
    </row>
    <row r="121" spans="17:19" x14ac:dyDescent="0.4">
      <c r="R121" t="s">
        <v>20</v>
      </c>
    </row>
    <row r="123" spans="17:19" x14ac:dyDescent="0.4">
      <c r="Q123" t="s">
        <v>27</v>
      </c>
    </row>
    <row r="124" spans="17:19" x14ac:dyDescent="0.4">
      <c r="R124" t="s">
        <v>26</v>
      </c>
    </row>
    <row r="125" spans="17:19" x14ac:dyDescent="0.4">
      <c r="S125" t="s">
        <v>28</v>
      </c>
    </row>
    <row r="126" spans="17:19" x14ac:dyDescent="0.4">
      <c r="S126" t="s">
        <v>22</v>
      </c>
    </row>
    <row r="127" spans="17:19" x14ac:dyDescent="0.4">
      <c r="Q127" t="s">
        <v>30</v>
      </c>
    </row>
    <row r="128" spans="17:19" x14ac:dyDescent="0.4">
      <c r="R128" t="s">
        <v>29</v>
      </c>
    </row>
    <row r="129" spans="18:20" x14ac:dyDescent="0.4">
      <c r="S129" t="s">
        <v>26</v>
      </c>
    </row>
    <row r="130" spans="18:20" x14ac:dyDescent="0.4">
      <c r="R130" t="s">
        <v>31</v>
      </c>
    </row>
    <row r="131" spans="18:20" x14ac:dyDescent="0.4">
      <c r="S131" t="s">
        <v>32</v>
      </c>
    </row>
    <row r="132" spans="18:20" x14ac:dyDescent="0.4">
      <c r="T132" t="s">
        <v>33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723D-B92E-4627-95DE-2FBFA678460E}">
  <dimension ref="B2:P2"/>
  <sheetViews>
    <sheetView topLeftCell="A25" zoomScale="70" zoomScaleNormal="70" workbookViewId="0">
      <selection activeCell="X45" sqref="X45"/>
    </sheetView>
  </sheetViews>
  <sheetFormatPr defaultRowHeight="17" x14ac:dyDescent="0.4"/>
  <sheetData>
    <row r="2" spans="2:16" x14ac:dyDescent="0.4">
      <c r="B2" s="1" t="s">
        <v>34</v>
      </c>
      <c r="P2" s="1" t="s">
        <v>35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6B05-D1EA-453B-88A1-1E760C0904F1}">
  <dimension ref="A1:M140"/>
  <sheetViews>
    <sheetView zoomScale="120" zoomScaleNormal="120" workbookViewId="0">
      <pane xSplit="2" ySplit="1" topLeftCell="J130" activePane="bottomRight" state="frozen"/>
      <selection pane="topRight" activeCell="C1" sqref="C1"/>
      <selection pane="bottomLeft" activeCell="A2" sqref="A2"/>
      <selection pane="bottomRight" activeCell="J107" sqref="J107"/>
    </sheetView>
  </sheetViews>
  <sheetFormatPr defaultRowHeight="17" x14ac:dyDescent="0.4"/>
  <cols>
    <col min="1" max="1" width="3.90625" customWidth="1"/>
    <col min="2" max="2" width="50.6328125" customWidth="1"/>
    <col min="3" max="3" width="48" bestFit="1" customWidth="1"/>
    <col min="4" max="4" width="35.7265625" bestFit="1" customWidth="1"/>
    <col min="5" max="5" width="47.6328125" bestFit="1" customWidth="1"/>
    <col min="6" max="6" width="48.08984375" bestFit="1" customWidth="1"/>
    <col min="7" max="7" width="43.36328125" bestFit="1" customWidth="1"/>
    <col min="8" max="8" width="34.6328125" bestFit="1" customWidth="1"/>
    <col min="9" max="10" width="48.6328125" bestFit="1" customWidth="1"/>
    <col min="11" max="11" width="14.81640625" customWidth="1"/>
    <col min="12" max="12" width="48.6328125" bestFit="1" customWidth="1"/>
  </cols>
  <sheetData>
    <row r="1" spans="1:13" x14ac:dyDescent="0.4">
      <c r="B1" t="s">
        <v>175</v>
      </c>
      <c r="C1" t="s">
        <v>189</v>
      </c>
      <c r="D1" t="s">
        <v>190</v>
      </c>
      <c r="E1" t="s">
        <v>249</v>
      </c>
      <c r="F1" t="s">
        <v>269</v>
      </c>
      <c r="G1" t="s">
        <v>298</v>
      </c>
      <c r="H1" t="s">
        <v>316</v>
      </c>
      <c r="I1" s="3" t="s">
        <v>327</v>
      </c>
      <c r="J1" t="s">
        <v>441</v>
      </c>
      <c r="K1" t="s">
        <v>437</v>
      </c>
      <c r="L1" t="s">
        <v>440</v>
      </c>
      <c r="M1" t="s">
        <v>460</v>
      </c>
    </row>
    <row r="2" spans="1:13" x14ac:dyDescent="0.4">
      <c r="A2" s="3"/>
      <c r="B2" t="s">
        <v>36</v>
      </c>
      <c r="C2" t="s">
        <v>176</v>
      </c>
      <c r="I2" t="str">
        <f>C2&amp;D2&amp;E2&amp;F2&amp;G2&amp;H2</f>
        <v>"ACPISRATL3CacheAsNUMADomain": "Enabled",</v>
      </c>
      <c r="J2" t="s">
        <v>253</v>
      </c>
      <c r="L2" t="s">
        <v>253</v>
      </c>
    </row>
    <row r="3" spans="1:13" x14ac:dyDescent="0.4">
      <c r="A3" s="3"/>
      <c r="B3" t="s">
        <v>37</v>
      </c>
      <c r="F3" t="s">
        <v>270</v>
      </c>
      <c r="I3" t="str">
        <f t="shared" ref="I3:I64" si="0">C3&amp;D3&amp;E3&amp;F3&amp;G3&amp;H3</f>
        <v>ACSEnable: "Enabled",</v>
      </c>
      <c r="J3" t="s">
        <v>338</v>
      </c>
      <c r="L3" t="s">
        <v>338</v>
      </c>
    </row>
    <row r="4" spans="1:13" x14ac:dyDescent="0.4">
      <c r="A4" s="3"/>
      <c r="B4" t="s">
        <v>38</v>
      </c>
      <c r="F4" t="s">
        <v>271</v>
      </c>
      <c r="I4" t="str">
        <f t="shared" si="0"/>
        <v>APBDIS: "1",</v>
      </c>
      <c r="J4" t="s">
        <v>339</v>
      </c>
      <c r="L4" t="s">
        <v>339</v>
      </c>
    </row>
    <row r="5" spans="1:13" x14ac:dyDescent="0.4">
      <c r="A5" s="3"/>
      <c r="B5" t="s">
        <v>39</v>
      </c>
      <c r="F5" t="s">
        <v>272</v>
      </c>
      <c r="I5" t="str">
        <f t="shared" si="0"/>
        <v>Above4GDecoding: "Disabled",</v>
      </c>
      <c r="J5" t="s">
        <v>340</v>
      </c>
      <c r="L5" t="s">
        <v>340</v>
      </c>
    </row>
    <row r="6" spans="1:13" x14ac:dyDescent="0.4">
      <c r="A6" s="3"/>
      <c r="B6" t="s">
        <v>40</v>
      </c>
      <c r="F6" t="s">
        <v>273</v>
      </c>
      <c r="I6" t="str">
        <f t="shared" si="0"/>
        <v>BMEDMAMitigation: "Enabled",</v>
      </c>
      <c r="J6" t="s">
        <v>341</v>
      </c>
      <c r="L6" t="s">
        <v>341</v>
      </c>
    </row>
    <row r="7" spans="1:13" x14ac:dyDescent="0.4">
      <c r="A7" s="3"/>
      <c r="B7" t="s">
        <v>41</v>
      </c>
      <c r="E7" t="s">
        <v>248</v>
      </c>
      <c r="I7" t="str">
        <f t="shared" si="0"/>
        <v>BankGroupSwap: "Enabled",</v>
      </c>
      <c r="J7" t="s">
        <v>342</v>
      </c>
      <c r="L7" t="s">
        <v>342</v>
      </c>
    </row>
    <row r="8" spans="1:13" x14ac:dyDescent="0.4">
      <c r="A8" s="4"/>
      <c r="B8" t="s">
        <v>42</v>
      </c>
      <c r="D8" s="4" t="s">
        <v>195</v>
      </c>
      <c r="I8" t="str">
        <f t="shared" si="0"/>
        <v>Bitspersecond: "57600",</v>
      </c>
      <c r="K8" t="s">
        <v>429</v>
      </c>
      <c r="L8" t="s">
        <v>457</v>
      </c>
      <c r="M8" t="s">
        <v>444</v>
      </c>
    </row>
    <row r="9" spans="1:13" x14ac:dyDescent="0.4">
      <c r="A9" s="3"/>
      <c r="B9" t="s">
        <v>43</v>
      </c>
      <c r="D9" s="4" t="s">
        <v>196</v>
      </c>
      <c r="I9" t="str">
        <f t="shared" si="0"/>
        <v>Bitspersecond$2: "9600",</v>
      </c>
      <c r="J9" t="s">
        <v>343</v>
      </c>
      <c r="L9" t="s">
        <v>458</v>
      </c>
    </row>
    <row r="10" spans="1:13" x14ac:dyDescent="0.4">
      <c r="A10" s="4"/>
      <c r="B10" t="s">
        <v>44</v>
      </c>
      <c r="D10" s="4" t="s">
        <v>197</v>
      </c>
      <c r="I10" t="str">
        <f t="shared" si="0"/>
        <v>Bitspersecond$3: "9600",</v>
      </c>
      <c r="K10" t="s">
        <v>429</v>
      </c>
      <c r="L10" t="s">
        <v>459</v>
      </c>
      <c r="M10" t="s">
        <v>444</v>
      </c>
    </row>
    <row r="11" spans="1:13" x14ac:dyDescent="0.4">
      <c r="A11" s="5"/>
      <c r="B11" t="s">
        <v>45</v>
      </c>
      <c r="I11" t="str">
        <f t="shared" si="0"/>
        <v/>
      </c>
      <c r="K11" t="s">
        <v>431</v>
      </c>
      <c r="L11" t="s">
        <v>439</v>
      </c>
      <c r="M11" t="s">
        <v>444</v>
      </c>
    </row>
    <row r="12" spans="1:13" x14ac:dyDescent="0.4">
      <c r="A12" s="3"/>
      <c r="B12" t="s">
        <v>46</v>
      </c>
      <c r="E12" t="s">
        <v>198</v>
      </c>
      <c r="I12" t="str">
        <f t="shared" si="0"/>
        <v>BootOption#1: "UEFI AP:UEFI: Built-in EFI Shell",</v>
      </c>
      <c r="J12" t="s">
        <v>344</v>
      </c>
      <c r="K12" t="s">
        <v>433</v>
      </c>
      <c r="L12" t="s">
        <v>46</v>
      </c>
    </row>
    <row r="13" spans="1:13" x14ac:dyDescent="0.4">
      <c r="A13" s="3"/>
      <c r="B13" t="s">
        <v>47</v>
      </c>
      <c r="E13" t="s">
        <v>236</v>
      </c>
      <c r="I13" t="str">
        <f t="shared" si="0"/>
        <v>BootOption#2: "UEFI USB Floppy",</v>
      </c>
      <c r="J13" t="s">
        <v>345</v>
      </c>
      <c r="L13" t="s">
        <v>345</v>
      </c>
    </row>
    <row r="14" spans="1:13" x14ac:dyDescent="0.4">
      <c r="A14" s="3"/>
      <c r="B14" t="s">
        <v>48</v>
      </c>
      <c r="E14" t="s">
        <v>237</v>
      </c>
      <c r="I14" t="str">
        <f t="shared" si="0"/>
        <v>BootOption#3: "UEFI CD/DVD",</v>
      </c>
      <c r="J14" t="s">
        <v>346</v>
      </c>
      <c r="L14" t="s">
        <v>346</v>
      </c>
    </row>
    <row r="15" spans="1:13" x14ac:dyDescent="0.4">
      <c r="A15" s="3"/>
      <c r="B15" t="s">
        <v>49</v>
      </c>
      <c r="E15" t="s">
        <v>238</v>
      </c>
      <c r="I15" t="str">
        <f t="shared" si="0"/>
        <v>BootOption#4: "UEFI Network",</v>
      </c>
      <c r="J15" t="s">
        <v>347</v>
      </c>
      <c r="L15" t="s">
        <v>347</v>
      </c>
    </row>
    <row r="16" spans="1:13" x14ac:dyDescent="0.4">
      <c r="A16" s="3"/>
      <c r="B16" t="s">
        <v>50</v>
      </c>
      <c r="E16" t="s">
        <v>239</v>
      </c>
      <c r="I16" t="str">
        <f t="shared" si="0"/>
        <v>BootOption#5: "UEFI USB Lan",</v>
      </c>
      <c r="J16" t="s">
        <v>348</v>
      </c>
      <c r="L16" t="s">
        <v>348</v>
      </c>
    </row>
    <row r="17" spans="1:13" x14ac:dyDescent="0.4">
      <c r="A17" s="3"/>
      <c r="B17" t="s">
        <v>51</v>
      </c>
      <c r="E17" t="s">
        <v>240</v>
      </c>
      <c r="I17" t="str">
        <f t="shared" si="0"/>
        <v>BootOption#6: "UEFI USB Key",</v>
      </c>
      <c r="J17" t="s">
        <v>349</v>
      </c>
      <c r="L17" t="s">
        <v>443</v>
      </c>
    </row>
    <row r="18" spans="1:13" x14ac:dyDescent="0.4">
      <c r="A18" s="3"/>
      <c r="B18" t="s">
        <v>52</v>
      </c>
      <c r="E18" t="s">
        <v>241</v>
      </c>
      <c r="I18" t="str">
        <f t="shared" si="0"/>
        <v>BootOption#7: "UEFI USB Hard Disk",</v>
      </c>
      <c r="J18" t="s">
        <v>350</v>
      </c>
      <c r="L18" t="s">
        <v>350</v>
      </c>
    </row>
    <row r="19" spans="1:13" x14ac:dyDescent="0.4">
      <c r="A19" s="3"/>
      <c r="B19" t="s">
        <v>53</v>
      </c>
      <c r="E19" t="s">
        <v>242</v>
      </c>
      <c r="I19" t="str">
        <f t="shared" si="0"/>
        <v>BootOption#8: "Disabled",</v>
      </c>
      <c r="J19" t="s">
        <v>53</v>
      </c>
      <c r="L19" t="s">
        <v>442</v>
      </c>
    </row>
    <row r="20" spans="1:13" x14ac:dyDescent="0.4">
      <c r="A20" s="3"/>
      <c r="B20" t="s">
        <v>54</v>
      </c>
      <c r="E20" t="s">
        <v>243</v>
      </c>
      <c r="I20" t="str">
        <f t="shared" si="0"/>
        <v>BootOption#9: "Disabled",</v>
      </c>
      <c r="J20" t="s">
        <v>54</v>
      </c>
      <c r="L20" t="s">
        <v>54</v>
      </c>
    </row>
    <row r="21" spans="1:13" x14ac:dyDescent="0.4">
      <c r="A21" s="3"/>
      <c r="B21" t="s">
        <v>55</v>
      </c>
      <c r="C21" t="s">
        <v>183</v>
      </c>
      <c r="I21" t="str">
        <f t="shared" si="0"/>
        <v>"BootupNumLockState": "Off",</v>
      </c>
      <c r="J21" t="s">
        <v>254</v>
      </c>
      <c r="L21" t="s">
        <v>254</v>
      </c>
    </row>
    <row r="22" spans="1:13" x14ac:dyDescent="0.4">
      <c r="A22" s="3"/>
      <c r="B22" t="s">
        <v>56</v>
      </c>
      <c r="D22" t="s">
        <v>199</v>
      </c>
      <c r="I22" t="str">
        <f t="shared" si="0"/>
        <v>CCDControl: "2 CCDs",</v>
      </c>
      <c r="J22" t="s">
        <v>351</v>
      </c>
      <c r="L22" t="s">
        <v>351</v>
      </c>
    </row>
    <row r="23" spans="1:13" x14ac:dyDescent="0.4">
      <c r="A23" s="3"/>
      <c r="B23" t="s">
        <v>57</v>
      </c>
      <c r="F23" t="s">
        <v>274</v>
      </c>
      <c r="I23" t="str">
        <f t="shared" si="0"/>
        <v>CPUAIOM1PCI-ED3F1OPROM: "Disabled",</v>
      </c>
      <c r="J23" t="s">
        <v>352</v>
      </c>
      <c r="L23" t="s">
        <v>352</v>
      </c>
    </row>
    <row r="24" spans="1:13" x14ac:dyDescent="0.4">
      <c r="A24" s="3"/>
      <c r="B24" t="s">
        <v>58</v>
      </c>
      <c r="F24" t="s">
        <v>275</v>
      </c>
      <c r="I24" t="str">
        <f t="shared" si="0"/>
        <v>CPUAIOM2PCI-ED3F1OPROM: "Disabled",</v>
      </c>
      <c r="J24" t="s">
        <v>353</v>
      </c>
      <c r="L24" t="s">
        <v>353</v>
      </c>
    </row>
    <row r="25" spans="1:13" x14ac:dyDescent="0.4">
      <c r="A25" s="3"/>
      <c r="B25" t="s">
        <v>59</v>
      </c>
      <c r="F25" t="s">
        <v>276</v>
      </c>
      <c r="I25" t="str">
        <f t="shared" si="0"/>
        <v>CPULWIOPCI-E4.0X16OPROM: "Disabled",</v>
      </c>
      <c r="J25" t="s">
        <v>354</v>
      </c>
      <c r="L25" t="s">
        <v>354</v>
      </c>
    </row>
    <row r="26" spans="1:13" x14ac:dyDescent="0.4">
      <c r="A26" s="3"/>
      <c r="B26" t="s">
        <v>60</v>
      </c>
      <c r="F26" t="s">
        <v>277</v>
      </c>
      <c r="I26" t="str">
        <f t="shared" si="0"/>
        <v>CPURWIOPCI-E4.0X16OPROM: "Disabled",</v>
      </c>
      <c r="J26" t="s">
        <v>355</v>
      </c>
      <c r="L26" t="s">
        <v>355</v>
      </c>
    </row>
    <row r="27" spans="1:13" x14ac:dyDescent="0.4">
      <c r="A27" s="5"/>
      <c r="B27" t="s">
        <v>61</v>
      </c>
      <c r="D27" t="s">
        <v>200</v>
      </c>
      <c r="I27" t="str">
        <f t="shared" si="0"/>
        <v>ChangeSOLSettings: "IO=2F8h; IRQ=3;",</v>
      </c>
      <c r="J27" t="s">
        <v>356</v>
      </c>
      <c r="K27" t="s">
        <v>434</v>
      </c>
      <c r="M27" t="s">
        <v>445</v>
      </c>
    </row>
    <row r="28" spans="1:13" x14ac:dyDescent="0.4">
      <c r="A28" s="5"/>
      <c r="B28" t="s">
        <v>62</v>
      </c>
      <c r="D28" t="s">
        <v>201</v>
      </c>
      <c r="I28" t="str">
        <f t="shared" si="0"/>
        <v>ChangeSettings: "IO=3F8h; IRQ=4;",</v>
      </c>
      <c r="J28" t="s">
        <v>357</v>
      </c>
      <c r="K28" t="s">
        <v>434</v>
      </c>
      <c r="M28" t="s">
        <v>445</v>
      </c>
    </row>
    <row r="29" spans="1:13" x14ac:dyDescent="0.4">
      <c r="A29" s="3"/>
      <c r="B29" t="s">
        <v>63</v>
      </c>
      <c r="E29" t="s">
        <v>247</v>
      </c>
      <c r="I29" t="str">
        <f t="shared" si="0"/>
        <v>ChipselectInterleaving: "Disabled",</v>
      </c>
      <c r="J29" t="s">
        <v>358</v>
      </c>
      <c r="L29" t="s">
        <v>358</v>
      </c>
    </row>
    <row r="30" spans="1:13" x14ac:dyDescent="0.4">
      <c r="A30" s="3"/>
      <c r="B30" t="s">
        <v>64</v>
      </c>
      <c r="D30" t="s">
        <v>202</v>
      </c>
      <c r="I30" t="str">
        <f t="shared" si="0"/>
        <v>ConsoleRedirection: true,</v>
      </c>
      <c r="J30" t="s">
        <v>359</v>
      </c>
      <c r="L30" t="s">
        <v>359</v>
      </c>
    </row>
    <row r="31" spans="1:13" x14ac:dyDescent="0.4">
      <c r="A31" s="3"/>
      <c r="B31" t="s">
        <v>65</v>
      </c>
      <c r="D31" t="s">
        <v>234</v>
      </c>
      <c r="I31" t="str">
        <f t="shared" si="0"/>
        <v>ConsoleRedirection$2: true,</v>
      </c>
      <c r="J31" t="s">
        <v>65</v>
      </c>
      <c r="L31" t="s">
        <v>65</v>
      </c>
    </row>
    <row r="32" spans="1:13" x14ac:dyDescent="0.4">
      <c r="A32" s="3"/>
      <c r="B32" t="s">
        <v>66</v>
      </c>
      <c r="D32" t="s">
        <v>203</v>
      </c>
      <c r="I32" t="str">
        <f t="shared" si="0"/>
        <v>ConsoleRedirection$3: true,</v>
      </c>
      <c r="J32" t="s">
        <v>360</v>
      </c>
      <c r="L32" t="s">
        <v>360</v>
      </c>
    </row>
    <row r="33" spans="1:13" x14ac:dyDescent="0.4">
      <c r="A33" s="3"/>
      <c r="B33" t="s">
        <v>67</v>
      </c>
      <c r="D33" t="s">
        <v>204</v>
      </c>
      <c r="I33" t="str">
        <f t="shared" si="0"/>
        <v>CoreControl: "TWO (1 + 1)",</v>
      </c>
      <c r="J33" t="s">
        <v>361</v>
      </c>
      <c r="L33" t="s">
        <v>361</v>
      </c>
    </row>
    <row r="34" spans="1:13" x14ac:dyDescent="0.4">
      <c r="A34" s="3"/>
      <c r="B34" t="s">
        <v>68</v>
      </c>
      <c r="D34" t="s">
        <v>205</v>
      </c>
      <c r="I34" t="str">
        <f t="shared" si="0"/>
        <v>CorePerformanceBoost: "Disabled",</v>
      </c>
      <c r="J34" t="s">
        <v>362</v>
      </c>
      <c r="L34" t="s">
        <v>362</v>
      </c>
    </row>
    <row r="35" spans="1:13" x14ac:dyDescent="0.4">
      <c r="A35" s="3"/>
      <c r="B35" t="s">
        <v>69</v>
      </c>
      <c r="E35" t="s">
        <v>251</v>
      </c>
      <c r="I35" t="str">
        <f t="shared" si="0"/>
        <v>DDRPowerDownEnable: "Enabled",</v>
      </c>
      <c r="J35" t="s">
        <v>363</v>
      </c>
      <c r="L35" t="s">
        <v>363</v>
      </c>
    </row>
    <row r="36" spans="1:13" x14ac:dyDescent="0.4">
      <c r="A36" s="3"/>
      <c r="B36" t="s">
        <v>70</v>
      </c>
      <c r="F36" t="s">
        <v>278</v>
      </c>
      <c r="I36" t="str">
        <f t="shared" si="0"/>
        <v>DFCstates: "Enabled",</v>
      </c>
      <c r="J36" t="s">
        <v>364</v>
      </c>
      <c r="L36" t="s">
        <v>364</v>
      </c>
    </row>
    <row r="37" spans="1:13" x14ac:dyDescent="0.4">
      <c r="A37" s="3"/>
      <c r="B37" t="s">
        <v>71</v>
      </c>
      <c r="E37" t="s">
        <v>250</v>
      </c>
      <c r="I37" t="str">
        <f t="shared" si="0"/>
        <v>DRAMScrubTime: "1 hour",</v>
      </c>
      <c r="J37" t="s">
        <v>365</v>
      </c>
      <c r="L37" t="s">
        <v>365</v>
      </c>
    </row>
    <row r="38" spans="1:13" x14ac:dyDescent="0.4">
      <c r="A38" s="4"/>
      <c r="B38" t="s">
        <v>72</v>
      </c>
      <c r="D38" s="4" t="s">
        <v>206</v>
      </c>
      <c r="I38" t="str">
        <f t="shared" si="0"/>
        <v>DataBits: "7",</v>
      </c>
      <c r="K38" t="s">
        <v>429</v>
      </c>
      <c r="L38" t="s">
        <v>446</v>
      </c>
      <c r="M38" t="s">
        <v>444</v>
      </c>
    </row>
    <row r="39" spans="1:13" x14ac:dyDescent="0.4">
      <c r="A39" s="3"/>
      <c r="B39" t="s">
        <v>73</v>
      </c>
      <c r="D39" s="4" t="s">
        <v>206</v>
      </c>
      <c r="I39" t="str">
        <f t="shared" si="0"/>
        <v>DataBits: "7",</v>
      </c>
      <c r="J39" t="s">
        <v>366</v>
      </c>
      <c r="L39" t="s">
        <v>366</v>
      </c>
    </row>
    <row r="40" spans="1:13" x14ac:dyDescent="0.4">
      <c r="A40" s="4"/>
      <c r="B40" t="s">
        <v>74</v>
      </c>
      <c r="D40" s="4" t="s">
        <v>194</v>
      </c>
      <c r="I40" t="str">
        <f t="shared" si="0"/>
        <v>"DeterminismControl": "Manual",</v>
      </c>
      <c r="J40" t="s">
        <v>255</v>
      </c>
      <c r="L40" t="s">
        <v>255</v>
      </c>
    </row>
    <row r="41" spans="1:13" x14ac:dyDescent="0.4">
      <c r="A41" s="5"/>
      <c r="B41" t="s">
        <v>75</v>
      </c>
      <c r="C41" t="s">
        <v>181</v>
      </c>
      <c r="I41" t="str">
        <f t="shared" si="0"/>
        <v>"DisableBlockSid": "Enabled",</v>
      </c>
      <c r="M41" t="s">
        <v>445</v>
      </c>
    </row>
    <row r="42" spans="1:13" x14ac:dyDescent="0.4">
      <c r="A42" s="5"/>
      <c r="B42" t="s">
        <v>76</v>
      </c>
      <c r="F42" t="s">
        <v>279</v>
      </c>
      <c r="I42" t="str">
        <f t="shared" si="0"/>
        <v>EraseEventLog: "Yes, Next reset",</v>
      </c>
      <c r="J42" t="s">
        <v>367</v>
      </c>
      <c r="M42" t="s">
        <v>445</v>
      </c>
    </row>
    <row r="43" spans="1:13" x14ac:dyDescent="0.4">
      <c r="A43" s="4"/>
      <c r="B43" t="s">
        <v>77</v>
      </c>
      <c r="D43" s="4" t="s">
        <v>207</v>
      </c>
      <c r="I43" t="str">
        <f t="shared" si="0"/>
        <v>FlowControl: "Hardware RTS/CTS",</v>
      </c>
      <c r="K43" t="s">
        <v>429</v>
      </c>
      <c r="L43" t="s">
        <v>447</v>
      </c>
      <c r="M43" t="s">
        <v>444</v>
      </c>
    </row>
    <row r="44" spans="1:13" x14ac:dyDescent="0.4">
      <c r="A44" s="3"/>
      <c r="B44" t="s">
        <v>78</v>
      </c>
      <c r="D44" s="4" t="s">
        <v>235</v>
      </c>
      <c r="I44" t="str">
        <f t="shared" si="0"/>
        <v>FlowControl$2: "Hardware RTS/CTS",</v>
      </c>
      <c r="J44" t="s">
        <v>368</v>
      </c>
      <c r="L44" t="s">
        <v>368</v>
      </c>
    </row>
    <row r="45" spans="1:13" x14ac:dyDescent="0.4">
      <c r="A45" s="4"/>
      <c r="B45" t="s">
        <v>79</v>
      </c>
      <c r="D45" s="4" t="s">
        <v>208</v>
      </c>
      <c r="I45" t="str">
        <f t="shared" si="0"/>
        <v>FlowControl$3: "Hardware RTS/CTS",</v>
      </c>
      <c r="K45" t="s">
        <v>429</v>
      </c>
      <c r="L45" t="s">
        <v>448</v>
      </c>
      <c r="M45" t="s">
        <v>444</v>
      </c>
    </row>
    <row r="46" spans="1:13" x14ac:dyDescent="0.4">
      <c r="A46" s="3"/>
      <c r="B46" t="s">
        <v>80</v>
      </c>
      <c r="D46" t="s">
        <v>209</v>
      </c>
      <c r="I46" t="str">
        <f t="shared" si="0"/>
        <v>GlobalC-stateControl: "Enabled",</v>
      </c>
      <c r="J46" t="s">
        <v>369</v>
      </c>
      <c r="L46" t="s">
        <v>369</v>
      </c>
    </row>
    <row r="47" spans="1:13" x14ac:dyDescent="0.4">
      <c r="A47" s="3"/>
      <c r="B47" t="s">
        <v>81</v>
      </c>
      <c r="F47" t="s">
        <v>280</v>
      </c>
      <c r="I47" t="str">
        <f t="shared" si="0"/>
        <v>HTTPBootPolicy: "Apply to all LANs",</v>
      </c>
      <c r="J47" t="s">
        <v>370</v>
      </c>
      <c r="L47" t="s">
        <v>370</v>
      </c>
    </row>
    <row r="48" spans="1:13" x14ac:dyDescent="0.4">
      <c r="A48" s="3"/>
      <c r="B48" t="s">
        <v>82</v>
      </c>
      <c r="C48" t="s">
        <v>178</v>
      </c>
      <c r="I48" t="str">
        <f t="shared" si="0"/>
        <v>"HighPrecisionEventTimer": "Disabled",</v>
      </c>
      <c r="J48" t="s">
        <v>256</v>
      </c>
      <c r="L48" t="s">
        <v>256</v>
      </c>
    </row>
    <row r="49" spans="1:13" x14ac:dyDescent="0.4">
      <c r="A49" s="3"/>
      <c r="B49" t="s">
        <v>83</v>
      </c>
      <c r="C49" t="s">
        <v>185</v>
      </c>
      <c r="I49" t="str">
        <f t="shared" si="0"/>
        <v>"INT19TrapResponse": "Postponed",</v>
      </c>
      <c r="J49" t="s">
        <v>257</v>
      </c>
      <c r="L49" t="s">
        <v>257</v>
      </c>
    </row>
    <row r="50" spans="1:13" x14ac:dyDescent="0.4">
      <c r="A50" s="3"/>
      <c r="B50" t="s">
        <v>84</v>
      </c>
      <c r="F50" t="s">
        <v>281</v>
      </c>
      <c r="I50" t="str">
        <f t="shared" si="0"/>
        <v>IOMMU: "Disabled",</v>
      </c>
      <c r="J50" t="s">
        <v>371</v>
      </c>
      <c r="L50" t="s">
        <v>371</v>
      </c>
    </row>
    <row r="51" spans="1:13" x14ac:dyDescent="0.4">
      <c r="A51" s="3"/>
      <c r="B51" t="s">
        <v>85</v>
      </c>
      <c r="F51" t="s">
        <v>282</v>
      </c>
      <c r="I51" t="str">
        <f t="shared" si="0"/>
        <v>IPv4HTTPSupport: "Enabled",</v>
      </c>
      <c r="J51" t="s">
        <v>372</v>
      </c>
      <c r="L51" t="s">
        <v>372</v>
      </c>
    </row>
    <row r="52" spans="1:13" x14ac:dyDescent="0.4">
      <c r="A52" s="3"/>
      <c r="B52" t="s">
        <v>86</v>
      </c>
      <c r="F52" t="s">
        <v>283</v>
      </c>
      <c r="I52" t="str">
        <f t="shared" si="0"/>
        <v>IPv4PXESupport: "Disabled",</v>
      </c>
      <c r="J52" t="s">
        <v>373</v>
      </c>
      <c r="L52" t="s">
        <v>373</v>
      </c>
    </row>
    <row r="53" spans="1:13" x14ac:dyDescent="0.4">
      <c r="A53" s="3"/>
      <c r="B53" t="s">
        <v>87</v>
      </c>
      <c r="F53" t="s">
        <v>284</v>
      </c>
      <c r="I53" t="str">
        <f t="shared" si="0"/>
        <v>IPv6HTTPSupport: "Enabled",</v>
      </c>
      <c r="J53" t="s">
        <v>374</v>
      </c>
      <c r="L53" t="s">
        <v>374</v>
      </c>
    </row>
    <row r="54" spans="1:13" x14ac:dyDescent="0.4">
      <c r="A54" s="3"/>
      <c r="B54" t="s">
        <v>88</v>
      </c>
      <c r="F54" t="s">
        <v>285</v>
      </c>
      <c r="I54" t="str">
        <f t="shared" si="0"/>
        <v>IPv6PXESupport: "Disabled",</v>
      </c>
      <c r="J54" t="s">
        <v>375</v>
      </c>
      <c r="L54" t="s">
        <v>375</v>
      </c>
    </row>
    <row r="55" spans="1:13" x14ac:dyDescent="0.4">
      <c r="A55" s="4"/>
      <c r="B55" t="s">
        <v>89</v>
      </c>
      <c r="F55" t="s">
        <v>286</v>
      </c>
      <c r="I55" t="str">
        <f t="shared" si="0"/>
        <v>InstanceofPriority1:: 2,</v>
      </c>
      <c r="J55" t="s">
        <v>336</v>
      </c>
      <c r="K55" t="s">
        <v>435</v>
      </c>
      <c r="L55" t="s">
        <v>336</v>
      </c>
    </row>
    <row r="56" spans="1:13" x14ac:dyDescent="0.4">
      <c r="A56" s="4"/>
      <c r="B56" t="s">
        <v>90</v>
      </c>
      <c r="F56" t="s">
        <v>287</v>
      </c>
      <c r="I56" t="str">
        <f t="shared" si="0"/>
        <v>KMIPServerIPaddress: "192.168.10.12",</v>
      </c>
      <c r="J56" t="s">
        <v>376</v>
      </c>
      <c r="K56" t="s">
        <v>435</v>
      </c>
      <c r="L56" t="s">
        <v>376</v>
      </c>
    </row>
    <row r="57" spans="1:13" x14ac:dyDescent="0.4">
      <c r="A57" s="4"/>
      <c r="B57" t="s">
        <v>91</v>
      </c>
      <c r="F57" t="s">
        <v>288</v>
      </c>
      <c r="I57" t="str">
        <f t="shared" si="0"/>
        <v>KMIPTCPPortnumber: 5697,</v>
      </c>
      <c r="J57" t="s">
        <v>377</v>
      </c>
      <c r="K57" t="s">
        <v>435</v>
      </c>
      <c r="L57" t="s">
        <v>377</v>
      </c>
    </row>
    <row r="58" spans="1:13" x14ac:dyDescent="0.4">
      <c r="A58" s="3"/>
      <c r="B58" t="s">
        <v>92</v>
      </c>
      <c r="D58" t="s">
        <v>210</v>
      </c>
      <c r="I58" t="str">
        <f t="shared" si="0"/>
        <v>L1StreamHWPrefetcher: "Enabled",</v>
      </c>
      <c r="J58" t="s">
        <v>378</v>
      </c>
      <c r="L58" t="s">
        <v>378</v>
      </c>
    </row>
    <row r="59" spans="1:13" x14ac:dyDescent="0.4">
      <c r="A59" s="3"/>
      <c r="B59" t="s">
        <v>93</v>
      </c>
      <c r="D59" t="s">
        <v>211</v>
      </c>
      <c r="I59" t="str">
        <f t="shared" si="0"/>
        <v>L2StreamHWPrefetcher: "Enabled",</v>
      </c>
      <c r="J59" t="s">
        <v>379</v>
      </c>
      <c r="L59" t="s">
        <v>379</v>
      </c>
    </row>
    <row r="60" spans="1:13" x14ac:dyDescent="0.4">
      <c r="A60" s="3"/>
      <c r="B60" t="s">
        <v>94</v>
      </c>
      <c r="F60" t="s">
        <v>289</v>
      </c>
      <c r="I60" t="str">
        <f t="shared" si="0"/>
        <v>LEGACYtoEFISupport: "Enabled",</v>
      </c>
      <c r="J60" t="s">
        <v>380</v>
      </c>
      <c r="L60" t="s">
        <v>380</v>
      </c>
    </row>
    <row r="61" spans="1:13" x14ac:dyDescent="0.4">
      <c r="A61" s="4"/>
      <c r="B61" t="s">
        <v>95</v>
      </c>
      <c r="F61" t="s">
        <v>329</v>
      </c>
      <c r="I61" t="str">
        <f t="shared" si="0"/>
        <v>"LegacyOSRedirectionResolution$2": "80x24",</v>
      </c>
      <c r="K61" t="s">
        <v>429</v>
      </c>
      <c r="L61" t="s">
        <v>337</v>
      </c>
      <c r="M61" t="s">
        <v>444</v>
      </c>
    </row>
    <row r="62" spans="1:13" x14ac:dyDescent="0.4">
      <c r="A62" s="3"/>
      <c r="B62" t="s">
        <v>96</v>
      </c>
      <c r="F62" t="s">
        <v>329</v>
      </c>
      <c r="I62" t="str">
        <f t="shared" si="0"/>
        <v>"LegacyOSRedirectionResolution$2": "80x24",</v>
      </c>
      <c r="J62" t="s">
        <v>328</v>
      </c>
      <c r="L62" t="s">
        <v>328</v>
      </c>
    </row>
    <row r="63" spans="1:13" x14ac:dyDescent="0.4">
      <c r="A63" s="3"/>
      <c r="B63" t="s">
        <v>97</v>
      </c>
      <c r="D63" t="s">
        <v>212</v>
      </c>
      <c r="I63" t="str">
        <f t="shared" si="0"/>
        <v>LegacySerialRedirectionPort: "SOL",</v>
      </c>
      <c r="J63" t="s">
        <v>381</v>
      </c>
      <c r="L63" t="s">
        <v>381</v>
      </c>
    </row>
    <row r="64" spans="1:13" x14ac:dyDescent="0.4">
      <c r="A64" s="3"/>
      <c r="B64" t="s">
        <v>98</v>
      </c>
      <c r="F64" t="s">
        <v>290</v>
      </c>
      <c r="I64" t="str">
        <f t="shared" si="0"/>
        <v>LegacyUSBSupport: "Disabled",</v>
      </c>
      <c r="J64" t="s">
        <v>382</v>
      </c>
      <c r="L64" t="s">
        <v>382</v>
      </c>
    </row>
    <row r="65" spans="1:13" x14ac:dyDescent="0.4">
      <c r="A65" s="3"/>
      <c r="B65" t="s">
        <v>99</v>
      </c>
      <c r="D65" t="s">
        <v>213</v>
      </c>
      <c r="I65" t="str">
        <f t="shared" ref="I65:I128" si="1">C65&amp;D65&amp;E65&amp;F65&amp;G65&amp;H65</f>
        <v>LocalAPICMode: "xAPIC",</v>
      </c>
      <c r="J65" t="s">
        <v>383</v>
      </c>
      <c r="L65" t="s">
        <v>383</v>
      </c>
    </row>
    <row r="66" spans="1:13" x14ac:dyDescent="0.4">
      <c r="A66" s="5"/>
      <c r="B66" t="s">
        <v>100</v>
      </c>
      <c r="F66" t="s">
        <v>291</v>
      </c>
      <c r="I66" t="str">
        <f t="shared" si="1"/>
        <v>LogSystemBootEvent: "Enabled",</v>
      </c>
      <c r="J66" t="s">
        <v>384</v>
      </c>
      <c r="M66" t="s">
        <v>445</v>
      </c>
    </row>
    <row r="67" spans="1:13" x14ac:dyDescent="0.4">
      <c r="A67" s="3"/>
      <c r="B67" t="s">
        <v>101</v>
      </c>
      <c r="F67" t="s">
        <v>292</v>
      </c>
      <c r="I67" t="str">
        <f t="shared" si="1"/>
        <v>M.2(AHCI)FirmwareSource: "AMI Native Support",</v>
      </c>
      <c r="J67" t="s">
        <v>385</v>
      </c>
      <c r="L67" t="s">
        <v>385</v>
      </c>
    </row>
    <row r="68" spans="1:13" x14ac:dyDescent="0.4">
      <c r="A68" s="3"/>
      <c r="B68" t="s">
        <v>102</v>
      </c>
      <c r="F68" t="s">
        <v>293</v>
      </c>
      <c r="I68" t="str">
        <f t="shared" si="1"/>
        <v>M.2-C1OPROM: "Disabled",</v>
      </c>
      <c r="J68" t="s">
        <v>386</v>
      </c>
      <c r="L68" t="s">
        <v>386</v>
      </c>
    </row>
    <row r="69" spans="1:13" x14ac:dyDescent="0.4">
      <c r="A69" s="3"/>
      <c r="B69" t="s">
        <v>103</v>
      </c>
      <c r="F69" t="s">
        <v>294</v>
      </c>
      <c r="I69" t="str">
        <f t="shared" si="1"/>
        <v>M.2-C2OPROM: "Disabled",</v>
      </c>
      <c r="J69" t="s">
        <v>387</v>
      </c>
      <c r="L69" t="s">
        <v>387</v>
      </c>
    </row>
    <row r="70" spans="1:13" x14ac:dyDescent="0.4">
      <c r="A70" s="5"/>
      <c r="B70" t="s">
        <v>104</v>
      </c>
      <c r="F70" t="s">
        <v>295</v>
      </c>
      <c r="I70" t="str">
        <f t="shared" si="1"/>
        <v>MECI: 2,</v>
      </c>
      <c r="J70" t="s">
        <v>388</v>
      </c>
      <c r="M70" t="s">
        <v>445</v>
      </c>
    </row>
    <row r="71" spans="1:13" x14ac:dyDescent="0.4">
      <c r="A71" s="5"/>
      <c r="B71" t="s">
        <v>105</v>
      </c>
      <c r="F71" t="s">
        <v>296</v>
      </c>
      <c r="I71" t="str">
        <f t="shared" si="1"/>
        <v>METW: 66,</v>
      </c>
      <c r="J71" t="s">
        <v>389</v>
      </c>
      <c r="M71" t="s">
        <v>445</v>
      </c>
    </row>
    <row r="72" spans="1:13" x14ac:dyDescent="0.4">
      <c r="A72" s="3"/>
      <c r="B72" t="s">
        <v>106</v>
      </c>
      <c r="F72" t="s">
        <v>297</v>
      </c>
      <c r="I72" t="str">
        <f t="shared" si="1"/>
        <v>Mediadetectcount: 2</v>
      </c>
      <c r="J72" t="s">
        <v>390</v>
      </c>
      <c r="L72" t="s">
        <v>390</v>
      </c>
    </row>
    <row r="73" spans="1:13" x14ac:dyDescent="0.4">
      <c r="A73" s="3"/>
      <c r="B73" t="s">
        <v>107</v>
      </c>
      <c r="E73" t="s">
        <v>244</v>
      </c>
      <c r="I73" t="str">
        <f t="shared" si="1"/>
        <v>MemoryClock: "2666MHz",</v>
      </c>
      <c r="J73" t="s">
        <v>391</v>
      </c>
      <c r="L73" t="s">
        <v>391</v>
      </c>
    </row>
    <row r="74" spans="1:13" x14ac:dyDescent="0.4">
      <c r="A74" s="3"/>
      <c r="B74" t="s">
        <v>108</v>
      </c>
      <c r="E74" t="s">
        <v>245</v>
      </c>
      <c r="I74" t="str">
        <f t="shared" si="1"/>
        <v>Memoryinterleaving: "Disabled",</v>
      </c>
      <c r="J74" t="s">
        <v>392</v>
      </c>
      <c r="L74" t="s">
        <v>392</v>
      </c>
    </row>
    <row r="75" spans="1:13" x14ac:dyDescent="0.4">
      <c r="A75" s="3"/>
      <c r="B75" t="s">
        <v>109</v>
      </c>
      <c r="E75" t="s">
        <v>246</v>
      </c>
      <c r="I75" t="str">
        <f t="shared" si="1"/>
        <v>Memoryinterleavingsize: "256 Bytes",</v>
      </c>
      <c r="J75" t="s">
        <v>393</v>
      </c>
      <c r="L75" t="s">
        <v>393</v>
      </c>
    </row>
    <row r="76" spans="1:13" x14ac:dyDescent="0.4">
      <c r="A76" s="3"/>
      <c r="B76" t="s">
        <v>110</v>
      </c>
      <c r="C76" t="s">
        <v>177</v>
      </c>
      <c r="I76" t="str">
        <f t="shared" si="1"/>
        <v>"NUMANodesPerSocket": "NPS0",</v>
      </c>
      <c r="J76" t="s">
        <v>258</v>
      </c>
      <c r="L76" t="s">
        <v>258</v>
      </c>
    </row>
    <row r="77" spans="1:13" x14ac:dyDescent="0.4">
      <c r="A77" s="3"/>
      <c r="B77" t="s">
        <v>111</v>
      </c>
      <c r="G77" t="s">
        <v>299</v>
      </c>
      <c r="I77" t="str">
        <f t="shared" si="1"/>
        <v>NVME12/13SATA8-15: "NVME",</v>
      </c>
      <c r="J77" t="s">
        <v>394</v>
      </c>
      <c r="L77" t="s">
        <v>394</v>
      </c>
    </row>
    <row r="78" spans="1:13" x14ac:dyDescent="0.4">
      <c r="A78" s="3"/>
      <c r="B78" t="s">
        <v>112</v>
      </c>
      <c r="G78" t="s">
        <v>300</v>
      </c>
      <c r="I78" t="str">
        <f t="shared" si="1"/>
        <v>NVME8/9SATA0-7: "NVME",</v>
      </c>
      <c r="J78" t="s">
        <v>395</v>
      </c>
      <c r="L78" t="s">
        <v>395</v>
      </c>
    </row>
    <row r="79" spans="1:13" x14ac:dyDescent="0.4">
      <c r="A79" s="3"/>
      <c r="B79" t="s">
        <v>113</v>
      </c>
      <c r="G79" t="s">
        <v>301</v>
      </c>
      <c r="I79" t="str">
        <f t="shared" si="1"/>
        <v>NVMeFirmwareSource: "AMI Native Support",</v>
      </c>
      <c r="J79" t="s">
        <v>396</v>
      </c>
      <c r="L79" t="s">
        <v>396</v>
      </c>
    </row>
    <row r="80" spans="1:13" x14ac:dyDescent="0.4">
      <c r="A80" s="3"/>
      <c r="B80" t="s">
        <v>114</v>
      </c>
      <c r="G80" t="s">
        <v>302</v>
      </c>
      <c r="I80" t="str">
        <f t="shared" si="1"/>
        <v>NetworkStack: "Enabled",</v>
      </c>
      <c r="J80" t="s">
        <v>114</v>
      </c>
      <c r="L80" t="s">
        <v>114</v>
      </c>
    </row>
    <row r="81" spans="1:13" x14ac:dyDescent="0.4">
      <c r="A81" s="3"/>
      <c r="B81" t="s">
        <v>115</v>
      </c>
      <c r="G81" t="s">
        <v>303</v>
      </c>
      <c r="I81" t="str">
        <f t="shared" si="1"/>
        <v>NoSnoop: "Disabled",</v>
      </c>
      <c r="J81" t="s">
        <v>397</v>
      </c>
      <c r="L81" t="s">
        <v>397</v>
      </c>
    </row>
    <row r="82" spans="1:13" x14ac:dyDescent="0.4">
      <c r="A82" s="3"/>
      <c r="B82" t="s">
        <v>116</v>
      </c>
      <c r="G82" t="s">
        <v>304</v>
      </c>
      <c r="I82" t="str">
        <f t="shared" si="1"/>
        <v>OnboardVideoOptionROM: "Disabled",</v>
      </c>
      <c r="J82" t="s">
        <v>398</v>
      </c>
      <c r="L82" t="s">
        <v>398</v>
      </c>
    </row>
    <row r="83" spans="1:13" x14ac:dyDescent="0.4">
      <c r="A83" s="3"/>
      <c r="B83" t="s">
        <v>117</v>
      </c>
      <c r="C83" t="s">
        <v>191</v>
      </c>
      <c r="I83" t="str">
        <f t="shared" si="1"/>
        <v>"OptionROMMessages": "Keep Current",</v>
      </c>
      <c r="J83" t="s">
        <v>259</v>
      </c>
      <c r="L83" t="s">
        <v>259</v>
      </c>
    </row>
    <row r="84" spans="1:13" x14ac:dyDescent="0.4">
      <c r="A84" s="4"/>
      <c r="B84" t="s">
        <v>118</v>
      </c>
      <c r="D84" t="s">
        <v>214</v>
      </c>
      <c r="I84" t="str">
        <f t="shared" si="1"/>
        <v>Out-of-BandMgmtPort: "SOL",</v>
      </c>
      <c r="J84" t="s">
        <v>399</v>
      </c>
      <c r="K84" t="s">
        <v>435</v>
      </c>
      <c r="L84" t="s">
        <v>399</v>
      </c>
    </row>
    <row r="85" spans="1:13" x14ac:dyDescent="0.4">
      <c r="A85" s="5"/>
      <c r="B85" t="s">
        <v>119</v>
      </c>
      <c r="I85" t="str">
        <f t="shared" si="1"/>
        <v/>
      </c>
    </row>
    <row r="86" spans="1:13" x14ac:dyDescent="0.4">
      <c r="A86" s="3"/>
      <c r="B86" t="s">
        <v>120</v>
      </c>
      <c r="C86" t="s">
        <v>179</v>
      </c>
      <c r="I86" t="str">
        <f t="shared" si="1"/>
        <v>"PCIAERSupport": "Disabled",</v>
      </c>
      <c r="J86" t="s">
        <v>260</v>
      </c>
      <c r="L86" t="s">
        <v>260</v>
      </c>
    </row>
    <row r="87" spans="1:13" x14ac:dyDescent="0.4">
      <c r="A87" s="3"/>
      <c r="B87" t="s">
        <v>121</v>
      </c>
      <c r="G87" t="s">
        <v>305</v>
      </c>
      <c r="I87" t="str">
        <f t="shared" si="1"/>
        <v>PCIeARISupport: "Disabled",</v>
      </c>
      <c r="J87" t="s">
        <v>400</v>
      </c>
      <c r="L87" t="s">
        <v>400</v>
      </c>
    </row>
    <row r="88" spans="1:13" x14ac:dyDescent="0.4">
      <c r="A88" s="3"/>
      <c r="B88" t="s">
        <v>122</v>
      </c>
      <c r="G88" t="s">
        <v>306</v>
      </c>
      <c r="I88" t="str">
        <f t="shared" si="1"/>
        <v>PCIeSpreadSpectrum: "Enabled",</v>
      </c>
      <c r="J88" t="s">
        <v>401</v>
      </c>
      <c r="L88" t="s">
        <v>401</v>
      </c>
    </row>
    <row r="89" spans="1:13" x14ac:dyDescent="0.4">
      <c r="A89" s="3"/>
      <c r="B89" t="s">
        <v>123</v>
      </c>
      <c r="G89" t="s">
        <v>307</v>
      </c>
      <c r="I89" t="str">
        <f t="shared" si="1"/>
        <v>PCIeTenBitTagSupport: "Enabled",</v>
      </c>
      <c r="J89" t="s">
        <v>402</v>
      </c>
      <c r="L89" t="s">
        <v>402</v>
      </c>
    </row>
    <row r="90" spans="1:13" x14ac:dyDescent="0.4">
      <c r="A90" s="3"/>
      <c r="B90" t="s">
        <v>124</v>
      </c>
      <c r="G90" t="s">
        <v>308</v>
      </c>
      <c r="I90" t="str">
        <f t="shared" si="1"/>
        <v>PXEbootwaittime: 1,</v>
      </c>
      <c r="J90" t="s">
        <v>403</v>
      </c>
      <c r="L90" t="s">
        <v>403</v>
      </c>
    </row>
    <row r="91" spans="1:13" x14ac:dyDescent="0.4">
      <c r="A91" s="3"/>
      <c r="B91" t="s">
        <v>125</v>
      </c>
      <c r="I91" t="str">
        <f t="shared" si="1"/>
        <v/>
      </c>
      <c r="J91" t="s">
        <v>330</v>
      </c>
      <c r="L91" t="s">
        <v>330</v>
      </c>
    </row>
    <row r="92" spans="1:13" x14ac:dyDescent="0.4">
      <c r="A92" s="4"/>
      <c r="B92" t="s">
        <v>126</v>
      </c>
      <c r="D92" s="4" t="s">
        <v>215</v>
      </c>
      <c r="I92" t="str">
        <f t="shared" si="1"/>
        <v>Parity: "Even",</v>
      </c>
      <c r="K92" t="s">
        <v>429</v>
      </c>
      <c r="L92" t="s">
        <v>449</v>
      </c>
      <c r="M92" t="s">
        <v>444</v>
      </c>
    </row>
    <row r="93" spans="1:13" x14ac:dyDescent="0.4">
      <c r="A93" s="3"/>
      <c r="B93" t="s">
        <v>127</v>
      </c>
      <c r="D93" s="4" t="s">
        <v>216</v>
      </c>
      <c r="I93" t="str">
        <f t="shared" si="1"/>
        <v>Parity$2: "Even",</v>
      </c>
      <c r="J93" t="s">
        <v>404</v>
      </c>
      <c r="L93" t="s">
        <v>404</v>
      </c>
    </row>
    <row r="94" spans="1:13" x14ac:dyDescent="0.4">
      <c r="A94" s="3"/>
      <c r="B94" t="s">
        <v>128</v>
      </c>
      <c r="G94" t="s">
        <v>309</v>
      </c>
      <c r="I94" t="str">
        <f t="shared" si="1"/>
        <v>PasswordCheck: "Always",</v>
      </c>
      <c r="J94" t="s">
        <v>405</v>
      </c>
      <c r="L94" t="s">
        <v>405</v>
      </c>
    </row>
    <row r="95" spans="1:13" x14ac:dyDescent="0.4">
      <c r="A95" s="3"/>
      <c r="B95" t="s">
        <v>129</v>
      </c>
      <c r="G95" t="s">
        <v>310</v>
      </c>
      <c r="I95" t="str">
        <f t="shared" si="1"/>
        <v>Port60/64Emulation: "Disabled",</v>
      </c>
      <c r="J95" t="s">
        <v>406</v>
      </c>
      <c r="L95" t="s">
        <v>406</v>
      </c>
    </row>
    <row r="96" spans="1:13" x14ac:dyDescent="0.4">
      <c r="A96" s="3"/>
      <c r="B96" t="s">
        <v>130</v>
      </c>
      <c r="C96" t="s">
        <v>188</v>
      </c>
      <c r="I96" t="str">
        <f t="shared" si="1"/>
        <v>"PowerButtonFunction": "4 Seconds Override",</v>
      </c>
      <c r="J96" t="s">
        <v>261</v>
      </c>
      <c r="L96" t="s">
        <v>261</v>
      </c>
    </row>
    <row r="97" spans="1:13" x14ac:dyDescent="0.4">
      <c r="B97" t="s">
        <v>131</v>
      </c>
      <c r="I97" t="str">
        <f t="shared" si="1"/>
        <v/>
      </c>
      <c r="J97" t="s">
        <v>331</v>
      </c>
      <c r="L97" t="s">
        <v>331</v>
      </c>
    </row>
    <row r="98" spans="1:13" x14ac:dyDescent="0.4">
      <c r="A98" s="4"/>
      <c r="B98" t="s">
        <v>132</v>
      </c>
      <c r="D98" s="4" t="s">
        <v>217</v>
      </c>
      <c r="I98" t="str">
        <f t="shared" si="1"/>
        <v>PuttyKeyPad: "LINUX",</v>
      </c>
      <c r="K98" t="s">
        <v>429</v>
      </c>
      <c r="L98" t="s">
        <v>450</v>
      </c>
      <c r="M98" t="s">
        <v>444</v>
      </c>
    </row>
    <row r="99" spans="1:13" x14ac:dyDescent="0.4">
      <c r="A99" s="3"/>
      <c r="B99" t="s">
        <v>133</v>
      </c>
      <c r="D99" s="4" t="s">
        <v>218</v>
      </c>
      <c r="I99" t="str">
        <f t="shared" si="1"/>
        <v>PuttyKeyPad$2: "LINUX",</v>
      </c>
      <c r="J99" t="s">
        <v>407</v>
      </c>
      <c r="L99" t="s">
        <v>407</v>
      </c>
    </row>
    <row r="100" spans="1:13" x14ac:dyDescent="0.4">
      <c r="A100" s="3"/>
      <c r="B100" t="s">
        <v>134</v>
      </c>
      <c r="C100" t="s">
        <v>182</v>
      </c>
      <c r="I100" t="str">
        <f t="shared" si="1"/>
        <v>"QuietBoot": false,</v>
      </c>
      <c r="J100" t="s">
        <v>262</v>
      </c>
      <c r="L100" t="s">
        <v>262</v>
      </c>
    </row>
    <row r="101" spans="1:13" x14ac:dyDescent="0.4">
      <c r="A101" s="3"/>
      <c r="B101" t="s">
        <v>135</v>
      </c>
      <c r="C101" t="s">
        <v>192</v>
      </c>
      <c r="G101" t="s">
        <v>315</v>
      </c>
      <c r="I101" t="str">
        <f t="shared" si="1"/>
        <v>"Re-tryBoot": "EFI Boot",Can Not Patched</v>
      </c>
      <c r="J101" t="s">
        <v>263</v>
      </c>
      <c r="L101" t="s">
        <v>263</v>
      </c>
    </row>
    <row r="102" spans="1:13" x14ac:dyDescent="0.4">
      <c r="A102" s="4"/>
      <c r="B102" t="s">
        <v>136</v>
      </c>
      <c r="D102" t="s">
        <v>219</v>
      </c>
      <c r="I102" t="str">
        <f t="shared" si="1"/>
        <v>RecorderMode: true,</v>
      </c>
      <c r="K102" t="s">
        <v>429</v>
      </c>
      <c r="L102" t="s">
        <v>451</v>
      </c>
      <c r="M102" t="s">
        <v>444</v>
      </c>
    </row>
    <row r="103" spans="1:13" x14ac:dyDescent="0.4">
      <c r="A103" s="3"/>
      <c r="B103" t="s">
        <v>137</v>
      </c>
      <c r="D103" t="s">
        <v>220</v>
      </c>
      <c r="I103" t="str">
        <f t="shared" si="1"/>
        <v>RecorderMode$2: true,</v>
      </c>
      <c r="J103" t="s">
        <v>408</v>
      </c>
      <c r="L103" t="s">
        <v>408</v>
      </c>
    </row>
    <row r="104" spans="1:13" x14ac:dyDescent="0.4">
      <c r="A104" s="5"/>
      <c r="B104" t="s">
        <v>138</v>
      </c>
      <c r="G104" t="s">
        <v>315</v>
      </c>
      <c r="I104" t="str">
        <f t="shared" si="1"/>
        <v>Can Not Patched</v>
      </c>
      <c r="K104" t="s">
        <v>429</v>
      </c>
      <c r="L104" t="s">
        <v>335</v>
      </c>
      <c r="M104" t="s">
        <v>444</v>
      </c>
    </row>
    <row r="105" spans="1:13" x14ac:dyDescent="0.4">
      <c r="A105" s="3"/>
      <c r="B105" t="s">
        <v>139</v>
      </c>
      <c r="G105" t="s">
        <v>311</v>
      </c>
      <c r="I105" t="str">
        <f t="shared" si="1"/>
        <v>RedirectionAfterBIOSPOST$2: "BootLoader",</v>
      </c>
      <c r="J105" t="s">
        <v>409</v>
      </c>
      <c r="L105" t="s">
        <v>409</v>
      </c>
    </row>
    <row r="106" spans="1:13" x14ac:dyDescent="0.4">
      <c r="A106" s="3"/>
      <c r="B106" t="s">
        <v>140</v>
      </c>
      <c r="G106" t="s">
        <v>312</v>
      </c>
      <c r="I106" t="str">
        <f t="shared" si="1"/>
        <v>RelaxedOrdering: "Enabled",</v>
      </c>
      <c r="J106" t="s">
        <v>410</v>
      </c>
      <c r="L106" t="s">
        <v>410</v>
      </c>
    </row>
    <row r="107" spans="1:13" x14ac:dyDescent="0.4">
      <c r="A107" s="5"/>
      <c r="B107" t="s">
        <v>141</v>
      </c>
      <c r="G107" t="s">
        <v>315</v>
      </c>
      <c r="I107" t="str">
        <f t="shared" si="1"/>
        <v>Can Not Patched</v>
      </c>
      <c r="K107" t="s">
        <v>432</v>
      </c>
    </row>
    <row r="108" spans="1:13" x14ac:dyDescent="0.4">
      <c r="A108" s="5"/>
      <c r="B108" t="s">
        <v>142</v>
      </c>
      <c r="D108" t="s">
        <v>221</v>
      </c>
      <c r="G108" t="s">
        <v>315</v>
      </c>
      <c r="I108" t="str">
        <f t="shared" si="1"/>
        <v>Resolution100x31: false,Can Not Patched</v>
      </c>
      <c r="K108" t="s">
        <v>429</v>
      </c>
      <c r="L108" t="s">
        <v>452</v>
      </c>
      <c r="M108" t="s">
        <v>444</v>
      </c>
    </row>
    <row r="109" spans="1:13" x14ac:dyDescent="0.4">
      <c r="A109" s="3"/>
      <c r="B109" t="s">
        <v>143</v>
      </c>
      <c r="D109" t="s">
        <v>222</v>
      </c>
      <c r="G109" t="s">
        <v>222</v>
      </c>
      <c r="I109" t="str">
        <f t="shared" si="1"/>
        <v>Resolution100x31$2: false,Resolution100x31$2: false,</v>
      </c>
      <c r="J109" t="s">
        <v>411</v>
      </c>
      <c r="L109" t="s">
        <v>411</v>
      </c>
    </row>
    <row r="110" spans="1:13" x14ac:dyDescent="0.4">
      <c r="A110" s="3"/>
      <c r="B110" t="s">
        <v>144</v>
      </c>
      <c r="C110" t="s">
        <v>187</v>
      </c>
      <c r="I110" t="str">
        <f t="shared" si="1"/>
        <v>"RestoreonACPowerLoss": "Power On",</v>
      </c>
      <c r="J110" t="s">
        <v>264</v>
      </c>
      <c r="L110" t="s">
        <v>264</v>
      </c>
    </row>
    <row r="111" spans="1:13" x14ac:dyDescent="0.4">
      <c r="A111" s="3"/>
      <c r="B111" t="s">
        <v>145</v>
      </c>
      <c r="G111" t="s">
        <v>313</v>
      </c>
      <c r="I111" t="str">
        <f t="shared" si="1"/>
        <v>SATAEnable: "Enabled",</v>
      </c>
      <c r="J111" t="s">
        <v>412</v>
      </c>
      <c r="L111" t="s">
        <v>412</v>
      </c>
    </row>
    <row r="112" spans="1:13" x14ac:dyDescent="0.4">
      <c r="A112" s="3"/>
      <c r="B112" t="s">
        <v>146</v>
      </c>
      <c r="G112" t="s">
        <v>314</v>
      </c>
      <c r="I112" t="str">
        <f t="shared" si="1"/>
        <v>SATAHotplug: "Disabled",</v>
      </c>
      <c r="J112" t="s">
        <v>413</v>
      </c>
      <c r="L112" t="s">
        <v>413</v>
      </c>
    </row>
    <row r="113" spans="1:13" x14ac:dyDescent="0.4">
      <c r="A113" s="3"/>
      <c r="B113" t="s">
        <v>147</v>
      </c>
      <c r="D113" s="4" t="s">
        <v>224</v>
      </c>
      <c r="I113" t="str">
        <f t="shared" si="1"/>
        <v>SEV-ESASIDSpaceLimitControl: "Manual",</v>
      </c>
      <c r="J113" t="s">
        <v>414</v>
      </c>
      <c r="K113" t="s">
        <v>436</v>
      </c>
      <c r="L113" t="s">
        <v>414</v>
      </c>
    </row>
    <row r="114" spans="1:13" x14ac:dyDescent="0.4">
      <c r="A114" s="3"/>
      <c r="B114" t="s">
        <v>148</v>
      </c>
      <c r="D114" t="s">
        <v>223</v>
      </c>
      <c r="I114" t="str">
        <f t="shared" si="1"/>
        <v>SEVASIDCount: "253 ASIDs",</v>
      </c>
      <c r="J114" t="s">
        <v>415</v>
      </c>
      <c r="L114" t="s">
        <v>415</v>
      </c>
    </row>
    <row r="115" spans="1:13" x14ac:dyDescent="0.4">
      <c r="A115" s="3"/>
      <c r="B115" t="s">
        <v>149</v>
      </c>
      <c r="H115" t="s">
        <v>323</v>
      </c>
      <c r="I115" t="str">
        <f t="shared" si="1"/>
        <v>SMBIOSEventLog: "Disabled",</v>
      </c>
      <c r="J115" t="s">
        <v>416</v>
      </c>
      <c r="L115" t="s">
        <v>416</v>
      </c>
    </row>
    <row r="116" spans="1:13" x14ac:dyDescent="0.4">
      <c r="A116" s="3"/>
      <c r="B116" t="s">
        <v>150</v>
      </c>
      <c r="D116" t="s">
        <v>225</v>
      </c>
      <c r="I116" t="str">
        <f t="shared" si="1"/>
        <v>SMTControl: "Disabled",</v>
      </c>
      <c r="J116" t="s">
        <v>417</v>
      </c>
      <c r="L116" t="s">
        <v>417</v>
      </c>
    </row>
    <row r="117" spans="1:13" x14ac:dyDescent="0.4">
      <c r="A117" s="3"/>
      <c r="B117" t="s">
        <v>151</v>
      </c>
      <c r="H117" t="s">
        <v>324</v>
      </c>
      <c r="I117" t="str">
        <f t="shared" si="1"/>
        <v>SR-IOVSupport: "Disabled",</v>
      </c>
      <c r="J117" t="s">
        <v>418</v>
      </c>
      <c r="L117" t="s">
        <v>418</v>
      </c>
    </row>
    <row r="118" spans="1:13" x14ac:dyDescent="0.4">
      <c r="A118" s="3"/>
      <c r="B118" t="s">
        <v>152</v>
      </c>
      <c r="D118" t="s">
        <v>226</v>
      </c>
      <c r="I118" t="str">
        <f t="shared" si="1"/>
        <v>SVMMode: "Disabled",</v>
      </c>
      <c r="J118" t="s">
        <v>419</v>
      </c>
      <c r="L118" t="s">
        <v>419</v>
      </c>
    </row>
    <row r="119" spans="1:13" x14ac:dyDescent="0.4">
      <c r="A119" s="3"/>
      <c r="B119" t="s">
        <v>153</v>
      </c>
      <c r="H119" t="s">
        <v>325</v>
      </c>
      <c r="I119" t="str">
        <f t="shared" si="1"/>
        <v>SecureBoot: "Enabled",</v>
      </c>
      <c r="J119" t="s">
        <v>420</v>
      </c>
      <c r="L119" t="s">
        <v>420</v>
      </c>
    </row>
    <row r="120" spans="1:13" x14ac:dyDescent="0.4">
      <c r="A120" s="4"/>
      <c r="B120" t="s">
        <v>154</v>
      </c>
      <c r="H120" t="s">
        <v>326</v>
      </c>
      <c r="I120" t="str">
        <f t="shared" si="1"/>
        <v>can not patched</v>
      </c>
      <c r="K120" t="s">
        <v>430</v>
      </c>
    </row>
    <row r="121" spans="1:13" x14ac:dyDescent="0.4">
      <c r="A121" s="3"/>
      <c r="B121" t="s">
        <v>155</v>
      </c>
      <c r="C121" t="s">
        <v>180</v>
      </c>
      <c r="I121" t="str">
        <f t="shared" si="1"/>
        <v>"SecurityDeviceSupport": "Disabled",</v>
      </c>
      <c r="J121" t="s">
        <v>265</v>
      </c>
      <c r="L121" t="s">
        <v>265</v>
      </c>
    </row>
    <row r="122" spans="1:13" x14ac:dyDescent="0.4">
      <c r="A122" s="5"/>
      <c r="B122" t="s">
        <v>156</v>
      </c>
      <c r="H122" t="s">
        <v>326</v>
      </c>
      <c r="I122" t="str">
        <f t="shared" si="1"/>
        <v>can not patched</v>
      </c>
      <c r="M122" t="s">
        <v>445</v>
      </c>
    </row>
    <row r="123" spans="1:13" x14ac:dyDescent="0.4">
      <c r="A123" s="3"/>
      <c r="B123" t="s">
        <v>157</v>
      </c>
      <c r="H123" t="s">
        <v>322</v>
      </c>
      <c r="I123" t="str">
        <f t="shared" si="1"/>
        <v>SelectIPv4orIPv6: "IPv6",</v>
      </c>
      <c r="J123" t="s">
        <v>421</v>
      </c>
      <c r="L123" t="s">
        <v>421</v>
      </c>
    </row>
    <row r="124" spans="1:13" x14ac:dyDescent="0.4">
      <c r="A124" s="3"/>
      <c r="B124" t="s">
        <v>158</v>
      </c>
      <c r="D124" s="4" t="s">
        <v>193</v>
      </c>
      <c r="I124" t="str">
        <f t="shared" si="1"/>
        <v>"SerialPort": false,</v>
      </c>
      <c r="J124" t="s">
        <v>266</v>
      </c>
      <c r="L124" t="s">
        <v>266</v>
      </c>
    </row>
    <row r="125" spans="1:13" x14ac:dyDescent="0.4">
      <c r="A125" s="3"/>
      <c r="B125" t="s">
        <v>159</v>
      </c>
      <c r="I125" t="str">
        <f t="shared" si="1"/>
        <v/>
      </c>
      <c r="J125" t="s">
        <v>332</v>
      </c>
      <c r="L125" t="s">
        <v>332</v>
      </c>
    </row>
    <row r="126" spans="1:13" x14ac:dyDescent="0.4">
      <c r="A126" s="4"/>
      <c r="B126" t="s">
        <v>160</v>
      </c>
      <c r="D126" s="4" t="s">
        <v>227</v>
      </c>
      <c r="I126" t="str">
        <f t="shared" si="1"/>
        <v>StopBits: "2",</v>
      </c>
      <c r="K126" t="s">
        <v>429</v>
      </c>
      <c r="L126" t="s">
        <v>453</v>
      </c>
    </row>
    <row r="127" spans="1:13" x14ac:dyDescent="0.4">
      <c r="A127" s="3"/>
      <c r="B127" t="s">
        <v>161</v>
      </c>
      <c r="D127" s="4" t="s">
        <v>228</v>
      </c>
      <c r="I127" t="str">
        <f t="shared" si="1"/>
        <v>StopBits$2: "2",</v>
      </c>
      <c r="J127" t="s">
        <v>422</v>
      </c>
      <c r="L127" t="s">
        <v>422</v>
      </c>
    </row>
    <row r="128" spans="1:13" x14ac:dyDescent="0.4">
      <c r="A128" s="3"/>
      <c r="B128" t="s">
        <v>162</v>
      </c>
      <c r="E128" t="s">
        <v>252</v>
      </c>
      <c r="H128" t="s">
        <v>321</v>
      </c>
      <c r="I128" t="str">
        <f t="shared" si="1"/>
        <v>TSME: "Enabled",TSME: "Disabled",</v>
      </c>
      <c r="J128" t="s">
        <v>334</v>
      </c>
      <c r="L128" t="s">
        <v>334</v>
      </c>
    </row>
    <row r="129" spans="1:13" x14ac:dyDescent="0.4">
      <c r="A129" s="4"/>
      <c r="B129" t="s">
        <v>163</v>
      </c>
      <c r="D129" s="4" t="s">
        <v>229</v>
      </c>
      <c r="I129" t="str">
        <f t="shared" ref="I129:I140" si="2">C129&amp;D129&amp;E129&amp;F129&amp;G129&amp;H129</f>
        <v>TerminalType: "VT-UTF8",</v>
      </c>
      <c r="K129" t="s">
        <v>429</v>
      </c>
      <c r="L129" t="s">
        <v>454</v>
      </c>
    </row>
    <row r="130" spans="1:13" x14ac:dyDescent="0.4">
      <c r="A130" s="3"/>
      <c r="B130" t="s">
        <v>164</v>
      </c>
      <c r="D130" s="4" t="s">
        <v>230</v>
      </c>
      <c r="I130" t="str">
        <f t="shared" si="2"/>
        <v>TerminalType$2: "VT-UTF8",</v>
      </c>
      <c r="J130" t="s">
        <v>423</v>
      </c>
      <c r="L130" t="s">
        <v>423</v>
      </c>
    </row>
    <row r="131" spans="1:13" x14ac:dyDescent="0.4">
      <c r="A131" s="4"/>
      <c r="B131" t="s">
        <v>165</v>
      </c>
      <c r="D131" s="4" t="s">
        <v>231</v>
      </c>
      <c r="I131" t="str">
        <f t="shared" si="2"/>
        <v>TerminalType$3: "ANSI",</v>
      </c>
      <c r="K131" t="s">
        <v>429</v>
      </c>
      <c r="L131" t="s">
        <v>455</v>
      </c>
    </row>
    <row r="132" spans="1:13" x14ac:dyDescent="0.4">
      <c r="A132" s="4"/>
      <c r="B132" t="s">
        <v>166</v>
      </c>
      <c r="H132" t="s">
        <v>320</v>
      </c>
      <c r="I132" t="str">
        <f t="shared" si="2"/>
        <v>TimeZone: 1,</v>
      </c>
      <c r="J132" t="s">
        <v>424</v>
      </c>
      <c r="K132" t="s">
        <v>435</v>
      </c>
      <c r="L132" t="s">
        <v>424</v>
      </c>
    </row>
    <row r="133" spans="1:13" x14ac:dyDescent="0.4">
      <c r="A133" s="3"/>
      <c r="B133" t="s">
        <v>167</v>
      </c>
      <c r="I133" t="str">
        <f t="shared" si="2"/>
        <v/>
      </c>
      <c r="J133" t="s">
        <v>333</v>
      </c>
      <c r="L133" t="s">
        <v>333</v>
      </c>
    </row>
    <row r="134" spans="1:13" x14ac:dyDescent="0.4">
      <c r="A134" s="4"/>
      <c r="B134" t="s">
        <v>168</v>
      </c>
      <c r="D134" s="4" t="s">
        <v>232</v>
      </c>
      <c r="I134" t="str">
        <f t="shared" si="2"/>
        <v>VT-UTF8ComboKeySupport: false,</v>
      </c>
      <c r="K134" t="s">
        <v>429</v>
      </c>
      <c r="L134" t="s">
        <v>456</v>
      </c>
    </row>
    <row r="135" spans="1:13" x14ac:dyDescent="0.4">
      <c r="A135" s="3"/>
      <c r="B135" t="s">
        <v>169</v>
      </c>
      <c r="D135" s="4" t="s">
        <v>233</v>
      </c>
      <c r="I135" t="str">
        <f t="shared" si="2"/>
        <v>VT-UTF8ComboKeySupport$2: false,</v>
      </c>
      <c r="J135" t="s">
        <v>425</v>
      </c>
      <c r="L135" t="s">
        <v>425</v>
      </c>
    </row>
    <row r="136" spans="1:13" x14ac:dyDescent="0.4">
      <c r="A136" s="3"/>
      <c r="B136" t="s">
        <v>170</v>
      </c>
      <c r="C136" t="s">
        <v>184</v>
      </c>
      <c r="I136" t="str">
        <f t="shared" si="2"/>
        <v>"WaitFor\"F1\"IfError": "Enabled",</v>
      </c>
      <c r="J136" t="s">
        <v>267</v>
      </c>
      <c r="L136" t="s">
        <v>267</v>
      </c>
    </row>
    <row r="137" spans="1:13" x14ac:dyDescent="0.4">
      <c r="A137" s="3"/>
      <c r="B137" t="s">
        <v>171</v>
      </c>
      <c r="C137" t="s">
        <v>186</v>
      </c>
      <c r="I137" t="str">
        <f t="shared" si="2"/>
        <v>"WatchDogFunction": "Enabled",</v>
      </c>
      <c r="J137" t="s">
        <v>268</v>
      </c>
      <c r="L137" t="s">
        <v>268</v>
      </c>
    </row>
    <row r="138" spans="1:13" x14ac:dyDescent="0.4">
      <c r="A138" s="5"/>
      <c r="B138" t="s">
        <v>172</v>
      </c>
      <c r="H138" t="s">
        <v>317</v>
      </c>
      <c r="I138" t="str">
        <f t="shared" si="2"/>
        <v>WhenLogisFull: "Erase Immediately",</v>
      </c>
      <c r="J138" t="s">
        <v>426</v>
      </c>
      <c r="M138" t="s">
        <v>445</v>
      </c>
    </row>
    <row r="139" spans="1:13" x14ac:dyDescent="0.4">
      <c r="A139" s="3"/>
      <c r="B139" t="s">
        <v>173</v>
      </c>
      <c r="H139" t="s">
        <v>318</v>
      </c>
      <c r="I139" t="str">
        <f t="shared" si="2"/>
        <v>XHCIHand-off: "Disabled",</v>
      </c>
      <c r="J139" t="s">
        <v>427</v>
      </c>
      <c r="L139" t="s">
        <v>427</v>
      </c>
    </row>
    <row r="140" spans="1:13" x14ac:dyDescent="0.4">
      <c r="A140" s="3"/>
      <c r="B140" t="s">
        <v>174</v>
      </c>
      <c r="H140" t="s">
        <v>319</v>
      </c>
      <c r="I140" t="str">
        <f t="shared" si="2"/>
        <v>cTDPControl: "Manual"</v>
      </c>
      <c r="J140" t="s">
        <v>428</v>
      </c>
      <c r="K140" t="s">
        <v>438</v>
      </c>
      <c r="L140" t="s">
        <v>428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F54B-C8B4-4106-94B1-1514A2548130}">
  <dimension ref="A1:F140"/>
  <sheetViews>
    <sheetView zoomScale="90" zoomScaleNormal="9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40" sqref="D40"/>
    </sheetView>
  </sheetViews>
  <sheetFormatPr defaultRowHeight="17" x14ac:dyDescent="0.4"/>
  <cols>
    <col min="1" max="1" width="4.1796875" customWidth="1"/>
    <col min="2" max="2" width="50.6328125" customWidth="1"/>
    <col min="3" max="3" width="48.6328125" bestFit="1" customWidth="1"/>
    <col min="4" max="4" width="43.81640625" customWidth="1"/>
    <col min="5" max="5" width="48.6328125" bestFit="1" customWidth="1"/>
    <col min="6" max="6" width="28.54296875" bestFit="1" customWidth="1"/>
  </cols>
  <sheetData>
    <row r="1" spans="1:6" x14ac:dyDescent="0.4">
      <c r="A1" t="s">
        <v>469</v>
      </c>
      <c r="B1" t="s">
        <v>175</v>
      </c>
      <c r="C1" t="s">
        <v>441</v>
      </c>
      <c r="D1" t="s">
        <v>437</v>
      </c>
      <c r="E1" t="s">
        <v>440</v>
      </c>
      <c r="F1" t="s">
        <v>460</v>
      </c>
    </row>
    <row r="2" spans="1:6" x14ac:dyDescent="0.4">
      <c r="A2" s="3"/>
      <c r="B2" t="s">
        <v>36</v>
      </c>
      <c r="C2" t="s">
        <v>253</v>
      </c>
      <c r="E2" t="s">
        <v>253</v>
      </c>
    </row>
    <row r="3" spans="1:6" x14ac:dyDescent="0.4">
      <c r="A3" s="3"/>
      <c r="B3" t="s">
        <v>37</v>
      </c>
      <c r="C3" t="s">
        <v>338</v>
      </c>
      <c r="E3" t="s">
        <v>338</v>
      </c>
    </row>
    <row r="4" spans="1:6" x14ac:dyDescent="0.4">
      <c r="A4" s="3"/>
      <c r="B4" t="s">
        <v>38</v>
      </c>
      <c r="C4" t="s">
        <v>339</v>
      </c>
      <c r="E4" t="s">
        <v>339</v>
      </c>
    </row>
    <row r="5" spans="1:6" x14ac:dyDescent="0.4">
      <c r="A5" s="3"/>
      <c r="B5" t="s">
        <v>39</v>
      </c>
      <c r="C5" t="s">
        <v>340</v>
      </c>
      <c r="E5" t="s">
        <v>340</v>
      </c>
    </row>
    <row r="6" spans="1:6" x14ac:dyDescent="0.4">
      <c r="A6" s="3"/>
      <c r="B6" t="s">
        <v>40</v>
      </c>
      <c r="C6" t="s">
        <v>341</v>
      </c>
      <c r="E6" t="s">
        <v>341</v>
      </c>
    </row>
    <row r="7" spans="1:6" x14ac:dyDescent="0.4">
      <c r="A7" s="3"/>
      <c r="B7" t="s">
        <v>41</v>
      </c>
      <c r="C7" t="s">
        <v>342</v>
      </c>
      <c r="E7" t="s">
        <v>342</v>
      </c>
    </row>
    <row r="8" spans="1:6" x14ac:dyDescent="0.4">
      <c r="A8" s="5" t="s">
        <v>464</v>
      </c>
      <c r="B8" t="s">
        <v>42</v>
      </c>
      <c r="D8" t="s">
        <v>429</v>
      </c>
      <c r="E8" t="s">
        <v>457</v>
      </c>
      <c r="F8" t="s">
        <v>444</v>
      </c>
    </row>
    <row r="9" spans="1:6" x14ac:dyDescent="0.4">
      <c r="A9" s="3"/>
      <c r="B9" t="s">
        <v>43</v>
      </c>
      <c r="C9" t="s">
        <v>343</v>
      </c>
      <c r="E9" t="s">
        <v>458</v>
      </c>
    </row>
    <row r="10" spans="1:6" x14ac:dyDescent="0.4">
      <c r="A10" s="5" t="s">
        <v>464</v>
      </c>
      <c r="B10" t="s">
        <v>44</v>
      </c>
      <c r="D10" t="s">
        <v>429</v>
      </c>
      <c r="E10" t="s">
        <v>459</v>
      </c>
      <c r="F10" t="s">
        <v>444</v>
      </c>
    </row>
    <row r="11" spans="1:6" x14ac:dyDescent="0.4">
      <c r="A11" s="5" t="s">
        <v>462</v>
      </c>
      <c r="B11" t="s">
        <v>45</v>
      </c>
      <c r="D11" t="s">
        <v>431</v>
      </c>
      <c r="E11" t="s">
        <v>439</v>
      </c>
      <c r="F11" t="s">
        <v>461</v>
      </c>
    </row>
    <row r="12" spans="1:6" x14ac:dyDescent="0.4">
      <c r="A12" s="3"/>
      <c r="B12" t="s">
        <v>46</v>
      </c>
      <c r="C12" t="s">
        <v>344</v>
      </c>
      <c r="D12" t="s">
        <v>433</v>
      </c>
      <c r="E12" t="s">
        <v>46</v>
      </c>
    </row>
    <row r="13" spans="1:6" x14ac:dyDescent="0.4">
      <c r="A13" s="3"/>
      <c r="B13" t="s">
        <v>47</v>
      </c>
      <c r="C13" t="s">
        <v>345</v>
      </c>
      <c r="E13" t="s">
        <v>345</v>
      </c>
    </row>
    <row r="14" spans="1:6" x14ac:dyDescent="0.4">
      <c r="A14" s="3"/>
      <c r="B14" t="s">
        <v>48</v>
      </c>
      <c r="C14" t="s">
        <v>346</v>
      </c>
      <c r="E14" t="s">
        <v>346</v>
      </c>
    </row>
    <row r="15" spans="1:6" x14ac:dyDescent="0.4">
      <c r="A15" s="3"/>
      <c r="B15" t="s">
        <v>49</v>
      </c>
      <c r="C15" t="s">
        <v>347</v>
      </c>
      <c r="E15" t="s">
        <v>347</v>
      </c>
    </row>
    <row r="16" spans="1:6" x14ac:dyDescent="0.4">
      <c r="A16" s="3"/>
      <c r="B16" t="s">
        <v>50</v>
      </c>
      <c r="C16" t="s">
        <v>348</v>
      </c>
      <c r="E16" t="s">
        <v>348</v>
      </c>
    </row>
    <row r="17" spans="1:6" x14ac:dyDescent="0.4">
      <c r="A17" s="3"/>
      <c r="B17" t="s">
        <v>51</v>
      </c>
      <c r="C17" t="s">
        <v>349</v>
      </c>
      <c r="E17" t="s">
        <v>443</v>
      </c>
    </row>
    <row r="18" spans="1:6" x14ac:dyDescent="0.4">
      <c r="A18" s="3"/>
      <c r="B18" t="s">
        <v>52</v>
      </c>
      <c r="C18" t="s">
        <v>350</v>
      </c>
      <c r="E18" t="s">
        <v>350</v>
      </c>
    </row>
    <row r="19" spans="1:6" x14ac:dyDescent="0.4">
      <c r="A19" s="3"/>
      <c r="B19" t="s">
        <v>53</v>
      </c>
      <c r="C19" t="s">
        <v>53</v>
      </c>
      <c r="E19" t="s">
        <v>442</v>
      </c>
    </row>
    <row r="20" spans="1:6" x14ac:dyDescent="0.4">
      <c r="A20" s="3"/>
      <c r="B20" t="s">
        <v>54</v>
      </c>
      <c r="C20" t="s">
        <v>54</v>
      </c>
      <c r="E20" t="s">
        <v>54</v>
      </c>
    </row>
    <row r="21" spans="1:6" x14ac:dyDescent="0.4">
      <c r="A21" s="3"/>
      <c r="B21" t="s">
        <v>55</v>
      </c>
      <c r="C21" t="s">
        <v>254</v>
      </c>
      <c r="E21" t="s">
        <v>254</v>
      </c>
    </row>
    <row r="22" spans="1:6" x14ac:dyDescent="0.4">
      <c r="A22" s="3"/>
      <c r="B22" t="s">
        <v>56</v>
      </c>
      <c r="C22" t="s">
        <v>351</v>
      </c>
      <c r="E22" t="s">
        <v>351</v>
      </c>
    </row>
    <row r="23" spans="1:6" x14ac:dyDescent="0.4">
      <c r="A23" s="3"/>
      <c r="B23" t="s">
        <v>57</v>
      </c>
      <c r="C23" t="s">
        <v>352</v>
      </c>
      <c r="E23" t="s">
        <v>352</v>
      </c>
    </row>
    <row r="24" spans="1:6" x14ac:dyDescent="0.4">
      <c r="A24" s="3"/>
      <c r="B24" t="s">
        <v>58</v>
      </c>
      <c r="C24" t="s">
        <v>353</v>
      </c>
      <c r="E24" t="s">
        <v>353</v>
      </c>
    </row>
    <row r="25" spans="1:6" x14ac:dyDescent="0.4">
      <c r="A25" s="3"/>
      <c r="B25" t="s">
        <v>59</v>
      </c>
      <c r="C25" t="s">
        <v>354</v>
      </c>
      <c r="E25" t="s">
        <v>354</v>
      </c>
    </row>
    <row r="26" spans="1:6" x14ac:dyDescent="0.4">
      <c r="A26" s="3"/>
      <c r="B26" t="s">
        <v>60</v>
      </c>
      <c r="C26" t="s">
        <v>355</v>
      </c>
      <c r="E26" t="s">
        <v>355</v>
      </c>
    </row>
    <row r="27" spans="1:6" x14ac:dyDescent="0.4">
      <c r="A27" s="5" t="s">
        <v>463</v>
      </c>
      <c r="B27" t="s">
        <v>61</v>
      </c>
      <c r="C27" t="s">
        <v>356</v>
      </c>
      <c r="D27" t="s">
        <v>434</v>
      </c>
      <c r="F27" t="s">
        <v>445</v>
      </c>
    </row>
    <row r="28" spans="1:6" x14ac:dyDescent="0.4">
      <c r="A28" s="5" t="s">
        <v>463</v>
      </c>
      <c r="B28" t="s">
        <v>62</v>
      </c>
      <c r="C28" t="s">
        <v>357</v>
      </c>
      <c r="D28" t="s">
        <v>434</v>
      </c>
      <c r="F28" t="s">
        <v>445</v>
      </c>
    </row>
    <row r="29" spans="1:6" x14ac:dyDescent="0.4">
      <c r="A29" s="3"/>
      <c r="B29" t="s">
        <v>63</v>
      </c>
      <c r="C29" t="s">
        <v>358</v>
      </c>
      <c r="E29" t="s">
        <v>358</v>
      </c>
    </row>
    <row r="30" spans="1:6" x14ac:dyDescent="0.4">
      <c r="A30" s="3"/>
      <c r="B30" t="s">
        <v>64</v>
      </c>
      <c r="C30" t="s">
        <v>359</v>
      </c>
      <c r="E30" t="s">
        <v>359</v>
      </c>
    </row>
    <row r="31" spans="1:6" x14ac:dyDescent="0.4">
      <c r="A31" s="3"/>
      <c r="B31" t="s">
        <v>65</v>
      </c>
      <c r="C31" t="s">
        <v>65</v>
      </c>
      <c r="E31" t="s">
        <v>65</v>
      </c>
    </row>
    <row r="32" spans="1:6" x14ac:dyDescent="0.4">
      <c r="A32" s="3"/>
      <c r="B32" t="s">
        <v>66</v>
      </c>
      <c r="C32" t="s">
        <v>360</v>
      </c>
      <c r="E32" t="s">
        <v>360</v>
      </c>
    </row>
    <row r="33" spans="1:6" x14ac:dyDescent="0.4">
      <c r="A33" s="3"/>
      <c r="B33" t="s">
        <v>67</v>
      </c>
      <c r="C33" t="s">
        <v>361</v>
      </c>
      <c r="E33" t="s">
        <v>361</v>
      </c>
    </row>
    <row r="34" spans="1:6" x14ac:dyDescent="0.4">
      <c r="A34" s="3"/>
      <c r="B34" t="s">
        <v>68</v>
      </c>
      <c r="C34" t="s">
        <v>362</v>
      </c>
      <c r="E34" t="s">
        <v>362</v>
      </c>
    </row>
    <row r="35" spans="1:6" x14ac:dyDescent="0.4">
      <c r="A35" s="3"/>
      <c r="B35" t="s">
        <v>69</v>
      </c>
      <c r="C35" t="s">
        <v>363</v>
      </c>
      <c r="E35" t="s">
        <v>363</v>
      </c>
    </row>
    <row r="36" spans="1:6" x14ac:dyDescent="0.4">
      <c r="A36" s="3"/>
      <c r="B36" t="s">
        <v>70</v>
      </c>
      <c r="C36" t="s">
        <v>364</v>
      </c>
      <c r="E36" t="s">
        <v>364</v>
      </c>
    </row>
    <row r="37" spans="1:6" x14ac:dyDescent="0.4">
      <c r="A37" s="3"/>
      <c r="B37" t="s">
        <v>71</v>
      </c>
      <c r="C37" t="s">
        <v>365</v>
      </c>
      <c r="E37" t="s">
        <v>365</v>
      </c>
    </row>
    <row r="38" spans="1:6" x14ac:dyDescent="0.4">
      <c r="A38" s="5" t="s">
        <v>464</v>
      </c>
      <c r="B38" t="s">
        <v>72</v>
      </c>
      <c r="D38" t="s">
        <v>429</v>
      </c>
      <c r="E38" t="s">
        <v>446</v>
      </c>
      <c r="F38" t="s">
        <v>444</v>
      </c>
    </row>
    <row r="39" spans="1:6" x14ac:dyDescent="0.4">
      <c r="A39" s="3"/>
      <c r="B39" t="s">
        <v>73</v>
      </c>
      <c r="C39" t="s">
        <v>366</v>
      </c>
      <c r="E39" t="s">
        <v>366</v>
      </c>
    </row>
    <row r="40" spans="1:6" x14ac:dyDescent="0.4">
      <c r="A40" s="5" t="s">
        <v>464</v>
      </c>
      <c r="B40" t="s">
        <v>74</v>
      </c>
      <c r="C40" t="s">
        <v>255</v>
      </c>
      <c r="E40" t="s">
        <v>255</v>
      </c>
    </row>
    <row r="41" spans="1:6" x14ac:dyDescent="0.4">
      <c r="A41" s="5" t="s">
        <v>465</v>
      </c>
      <c r="B41" t="s">
        <v>75</v>
      </c>
      <c r="F41" t="s">
        <v>445</v>
      </c>
    </row>
    <row r="42" spans="1:6" x14ac:dyDescent="0.4">
      <c r="A42" s="5" t="s">
        <v>465</v>
      </c>
      <c r="B42" t="s">
        <v>76</v>
      </c>
      <c r="C42" t="s">
        <v>367</v>
      </c>
      <c r="F42" t="s">
        <v>445</v>
      </c>
    </row>
    <row r="43" spans="1:6" x14ac:dyDescent="0.4">
      <c r="A43" s="5" t="s">
        <v>464</v>
      </c>
      <c r="B43" t="s">
        <v>77</v>
      </c>
      <c r="D43" t="s">
        <v>429</v>
      </c>
      <c r="E43" t="s">
        <v>447</v>
      </c>
      <c r="F43" t="s">
        <v>444</v>
      </c>
    </row>
    <row r="44" spans="1:6" x14ac:dyDescent="0.4">
      <c r="A44" s="3"/>
      <c r="B44" t="s">
        <v>78</v>
      </c>
      <c r="C44" t="s">
        <v>368</v>
      </c>
      <c r="E44" t="s">
        <v>368</v>
      </c>
    </row>
    <row r="45" spans="1:6" x14ac:dyDescent="0.4">
      <c r="A45" s="5" t="s">
        <v>464</v>
      </c>
      <c r="B45" t="s">
        <v>79</v>
      </c>
      <c r="D45" t="s">
        <v>429</v>
      </c>
      <c r="E45" t="s">
        <v>448</v>
      </c>
      <c r="F45" t="s">
        <v>444</v>
      </c>
    </row>
    <row r="46" spans="1:6" x14ac:dyDescent="0.4">
      <c r="A46" s="3"/>
      <c r="B46" t="s">
        <v>80</v>
      </c>
      <c r="C46" t="s">
        <v>369</v>
      </c>
      <c r="E46" t="s">
        <v>369</v>
      </c>
    </row>
    <row r="47" spans="1:6" x14ac:dyDescent="0.4">
      <c r="A47" s="3"/>
      <c r="B47" t="s">
        <v>81</v>
      </c>
      <c r="C47" t="s">
        <v>370</v>
      </c>
      <c r="E47" t="s">
        <v>370</v>
      </c>
    </row>
    <row r="48" spans="1:6" x14ac:dyDescent="0.4">
      <c r="A48" s="3"/>
      <c r="B48" t="s">
        <v>82</v>
      </c>
      <c r="C48" t="s">
        <v>256</v>
      </c>
      <c r="E48" t="s">
        <v>256</v>
      </c>
    </row>
    <row r="49" spans="1:6" x14ac:dyDescent="0.4">
      <c r="A49" s="3"/>
      <c r="B49" t="s">
        <v>83</v>
      </c>
      <c r="C49" t="s">
        <v>257</v>
      </c>
      <c r="E49" t="s">
        <v>257</v>
      </c>
    </row>
    <row r="50" spans="1:6" x14ac:dyDescent="0.4">
      <c r="A50" s="3"/>
      <c r="B50" t="s">
        <v>84</v>
      </c>
      <c r="C50" t="s">
        <v>371</v>
      </c>
      <c r="E50" t="s">
        <v>371</v>
      </c>
    </row>
    <row r="51" spans="1:6" x14ac:dyDescent="0.4">
      <c r="A51" s="3"/>
      <c r="B51" t="s">
        <v>85</v>
      </c>
      <c r="C51" t="s">
        <v>372</v>
      </c>
      <c r="E51" t="s">
        <v>372</v>
      </c>
    </row>
    <row r="52" spans="1:6" x14ac:dyDescent="0.4">
      <c r="A52" s="3"/>
      <c r="B52" t="s">
        <v>86</v>
      </c>
      <c r="C52" t="s">
        <v>373</v>
      </c>
      <c r="E52" t="s">
        <v>373</v>
      </c>
    </row>
    <row r="53" spans="1:6" x14ac:dyDescent="0.4">
      <c r="A53" s="3"/>
      <c r="B53" t="s">
        <v>87</v>
      </c>
      <c r="C53" t="s">
        <v>374</v>
      </c>
      <c r="E53" t="s">
        <v>374</v>
      </c>
    </row>
    <row r="54" spans="1:6" x14ac:dyDescent="0.4">
      <c r="A54" s="3"/>
      <c r="B54" t="s">
        <v>88</v>
      </c>
      <c r="C54" t="s">
        <v>375</v>
      </c>
      <c r="E54" t="s">
        <v>375</v>
      </c>
    </row>
    <row r="55" spans="1:6" x14ac:dyDescent="0.4">
      <c r="A55" s="4" t="s">
        <v>467</v>
      </c>
      <c r="B55" t="s">
        <v>89</v>
      </c>
      <c r="C55" t="s">
        <v>336</v>
      </c>
      <c r="D55" t="s">
        <v>435</v>
      </c>
      <c r="E55" t="s">
        <v>336</v>
      </c>
      <c r="F55" t="s">
        <v>435</v>
      </c>
    </row>
    <row r="56" spans="1:6" x14ac:dyDescent="0.4">
      <c r="A56" s="4" t="s">
        <v>467</v>
      </c>
      <c r="B56" t="s">
        <v>90</v>
      </c>
      <c r="C56" t="s">
        <v>376</v>
      </c>
      <c r="D56" t="s">
        <v>435</v>
      </c>
      <c r="E56" t="s">
        <v>376</v>
      </c>
      <c r="F56" t="s">
        <v>435</v>
      </c>
    </row>
    <row r="57" spans="1:6" x14ac:dyDescent="0.4">
      <c r="A57" s="4" t="s">
        <v>467</v>
      </c>
      <c r="B57" t="s">
        <v>91</v>
      </c>
      <c r="C57" t="s">
        <v>377</v>
      </c>
      <c r="D57" t="s">
        <v>435</v>
      </c>
      <c r="E57" t="s">
        <v>377</v>
      </c>
      <c r="F57" t="s">
        <v>435</v>
      </c>
    </row>
    <row r="58" spans="1:6" x14ac:dyDescent="0.4">
      <c r="A58" s="3"/>
      <c r="B58" t="s">
        <v>92</v>
      </c>
      <c r="C58" t="s">
        <v>378</v>
      </c>
      <c r="E58" t="s">
        <v>378</v>
      </c>
    </row>
    <row r="59" spans="1:6" x14ac:dyDescent="0.4">
      <c r="A59" s="3"/>
      <c r="B59" t="s">
        <v>93</v>
      </c>
      <c r="C59" t="s">
        <v>379</v>
      </c>
      <c r="E59" t="s">
        <v>379</v>
      </c>
    </row>
    <row r="60" spans="1:6" x14ac:dyDescent="0.4">
      <c r="A60" s="3"/>
      <c r="B60" t="s">
        <v>94</v>
      </c>
      <c r="C60" t="s">
        <v>380</v>
      </c>
      <c r="E60" t="s">
        <v>380</v>
      </c>
    </row>
    <row r="61" spans="1:6" x14ac:dyDescent="0.4">
      <c r="A61" s="5" t="s">
        <v>464</v>
      </c>
      <c r="B61" t="s">
        <v>95</v>
      </c>
      <c r="D61" t="s">
        <v>429</v>
      </c>
      <c r="E61" t="s">
        <v>337</v>
      </c>
      <c r="F61" t="s">
        <v>444</v>
      </c>
    </row>
    <row r="62" spans="1:6" x14ac:dyDescent="0.4">
      <c r="A62" s="3"/>
      <c r="B62" t="s">
        <v>96</v>
      </c>
      <c r="C62" t="s">
        <v>328</v>
      </c>
      <c r="E62" t="s">
        <v>328</v>
      </c>
    </row>
    <row r="63" spans="1:6" x14ac:dyDescent="0.4">
      <c r="A63" s="3"/>
      <c r="B63" t="s">
        <v>97</v>
      </c>
      <c r="C63" t="s">
        <v>381</v>
      </c>
      <c r="E63" t="s">
        <v>381</v>
      </c>
    </row>
    <row r="64" spans="1:6" x14ac:dyDescent="0.4">
      <c r="A64" s="3"/>
      <c r="B64" t="s">
        <v>98</v>
      </c>
      <c r="C64" t="s">
        <v>382</v>
      </c>
      <c r="E64" t="s">
        <v>382</v>
      </c>
    </row>
    <row r="65" spans="1:6" x14ac:dyDescent="0.4">
      <c r="A65" s="3"/>
      <c r="B65" t="s">
        <v>99</v>
      </c>
      <c r="C65" t="s">
        <v>383</v>
      </c>
      <c r="E65" t="s">
        <v>383</v>
      </c>
    </row>
    <row r="66" spans="1:6" x14ac:dyDescent="0.4">
      <c r="A66" s="5" t="s">
        <v>468</v>
      </c>
      <c r="B66" t="s">
        <v>100</v>
      </c>
      <c r="C66" t="s">
        <v>384</v>
      </c>
      <c r="E66" t="s">
        <v>384</v>
      </c>
      <c r="F66" t="s">
        <v>445</v>
      </c>
    </row>
    <row r="67" spans="1:6" x14ac:dyDescent="0.4">
      <c r="A67" s="3"/>
      <c r="B67" t="s">
        <v>101</v>
      </c>
      <c r="C67" t="s">
        <v>385</v>
      </c>
      <c r="E67" t="s">
        <v>385</v>
      </c>
    </row>
    <row r="68" spans="1:6" x14ac:dyDescent="0.4">
      <c r="A68" s="3"/>
      <c r="B68" t="s">
        <v>102</v>
      </c>
      <c r="C68" t="s">
        <v>386</v>
      </c>
      <c r="E68" t="s">
        <v>386</v>
      </c>
    </row>
    <row r="69" spans="1:6" x14ac:dyDescent="0.4">
      <c r="A69" s="3"/>
      <c r="B69" t="s">
        <v>103</v>
      </c>
      <c r="C69" t="s">
        <v>387</v>
      </c>
      <c r="E69" t="s">
        <v>387</v>
      </c>
    </row>
    <row r="70" spans="1:6" x14ac:dyDescent="0.4">
      <c r="A70" s="5" t="s">
        <v>468</v>
      </c>
      <c r="B70" t="s">
        <v>104</v>
      </c>
      <c r="C70" t="s">
        <v>388</v>
      </c>
      <c r="E70" t="s">
        <v>388</v>
      </c>
    </row>
    <row r="71" spans="1:6" x14ac:dyDescent="0.4">
      <c r="A71" s="5" t="s">
        <v>468</v>
      </c>
      <c r="B71" t="s">
        <v>105</v>
      </c>
      <c r="C71" t="s">
        <v>389</v>
      </c>
      <c r="E71" t="s">
        <v>389</v>
      </c>
    </row>
    <row r="72" spans="1:6" x14ac:dyDescent="0.4">
      <c r="A72" s="3"/>
      <c r="B72" t="s">
        <v>106</v>
      </c>
      <c r="C72" t="s">
        <v>390</v>
      </c>
      <c r="E72" t="s">
        <v>390</v>
      </c>
    </row>
    <row r="73" spans="1:6" x14ac:dyDescent="0.4">
      <c r="A73" s="3"/>
      <c r="B73" t="s">
        <v>107</v>
      </c>
      <c r="C73" t="s">
        <v>391</v>
      </c>
      <c r="E73" t="s">
        <v>391</v>
      </c>
    </row>
    <row r="74" spans="1:6" x14ac:dyDescent="0.4">
      <c r="A74" s="3"/>
      <c r="B74" t="s">
        <v>108</v>
      </c>
      <c r="C74" t="s">
        <v>392</v>
      </c>
      <c r="E74" t="s">
        <v>392</v>
      </c>
    </row>
    <row r="75" spans="1:6" x14ac:dyDescent="0.4">
      <c r="A75" s="3"/>
      <c r="B75" t="s">
        <v>109</v>
      </c>
      <c r="C75" t="s">
        <v>393</v>
      </c>
      <c r="E75" t="s">
        <v>393</v>
      </c>
    </row>
    <row r="76" spans="1:6" x14ac:dyDescent="0.4">
      <c r="A76" s="3"/>
      <c r="B76" t="s">
        <v>110</v>
      </c>
      <c r="C76" t="s">
        <v>258</v>
      </c>
      <c r="E76" t="s">
        <v>258</v>
      </c>
    </row>
    <row r="77" spans="1:6" x14ac:dyDescent="0.4">
      <c r="A77" s="3"/>
      <c r="B77" t="s">
        <v>111</v>
      </c>
      <c r="C77" t="s">
        <v>394</v>
      </c>
      <c r="E77" t="s">
        <v>394</v>
      </c>
    </row>
    <row r="78" spans="1:6" x14ac:dyDescent="0.4">
      <c r="A78" s="3"/>
      <c r="B78" t="s">
        <v>112</v>
      </c>
      <c r="C78" t="s">
        <v>395</v>
      </c>
      <c r="E78" t="s">
        <v>395</v>
      </c>
    </row>
    <row r="79" spans="1:6" x14ac:dyDescent="0.4">
      <c r="A79" s="3"/>
      <c r="B79" t="s">
        <v>113</v>
      </c>
      <c r="C79" t="s">
        <v>396</v>
      </c>
      <c r="E79" t="s">
        <v>396</v>
      </c>
    </row>
    <row r="80" spans="1:6" x14ac:dyDescent="0.4">
      <c r="A80" s="3"/>
      <c r="B80" t="s">
        <v>114</v>
      </c>
      <c r="C80" t="s">
        <v>114</v>
      </c>
      <c r="E80" t="s">
        <v>114</v>
      </c>
    </row>
    <row r="81" spans="1:6" x14ac:dyDescent="0.4">
      <c r="A81" s="3"/>
      <c r="B81" t="s">
        <v>115</v>
      </c>
      <c r="C81" t="s">
        <v>397</v>
      </c>
      <c r="E81" t="s">
        <v>397</v>
      </c>
    </row>
    <row r="82" spans="1:6" x14ac:dyDescent="0.4">
      <c r="A82" s="3"/>
      <c r="B82" t="s">
        <v>116</v>
      </c>
      <c r="C82" t="s">
        <v>398</v>
      </c>
      <c r="E82" t="s">
        <v>398</v>
      </c>
    </row>
    <row r="83" spans="1:6" x14ac:dyDescent="0.4">
      <c r="A83" s="3"/>
      <c r="B83" t="s">
        <v>117</v>
      </c>
      <c r="C83" t="s">
        <v>259</v>
      </c>
      <c r="E83" t="s">
        <v>259</v>
      </c>
    </row>
    <row r="84" spans="1:6" x14ac:dyDescent="0.4">
      <c r="A84" s="5" t="s">
        <v>464</v>
      </c>
      <c r="B84" t="s">
        <v>118</v>
      </c>
      <c r="C84" t="s">
        <v>399</v>
      </c>
      <c r="D84" t="s">
        <v>435</v>
      </c>
      <c r="E84" t="s">
        <v>399</v>
      </c>
    </row>
    <row r="85" spans="1:6" x14ac:dyDescent="0.4">
      <c r="A85" s="5" t="s">
        <v>466</v>
      </c>
      <c r="B85" t="s">
        <v>119</v>
      </c>
    </row>
    <row r="86" spans="1:6" x14ac:dyDescent="0.4">
      <c r="A86" s="3"/>
      <c r="B86" t="s">
        <v>120</v>
      </c>
      <c r="C86" t="s">
        <v>260</v>
      </c>
      <c r="E86" t="s">
        <v>260</v>
      </c>
    </row>
    <row r="87" spans="1:6" x14ac:dyDescent="0.4">
      <c r="A87" s="3"/>
      <c r="B87" t="s">
        <v>121</v>
      </c>
      <c r="C87" t="s">
        <v>400</v>
      </c>
      <c r="E87" t="s">
        <v>400</v>
      </c>
    </row>
    <row r="88" spans="1:6" x14ac:dyDescent="0.4">
      <c r="A88" s="3"/>
      <c r="B88" t="s">
        <v>122</v>
      </c>
      <c r="C88" t="s">
        <v>401</v>
      </c>
      <c r="E88" t="s">
        <v>401</v>
      </c>
    </row>
    <row r="89" spans="1:6" x14ac:dyDescent="0.4">
      <c r="A89" s="3"/>
      <c r="B89" t="s">
        <v>123</v>
      </c>
      <c r="C89" t="s">
        <v>402</v>
      </c>
      <c r="E89" t="s">
        <v>402</v>
      </c>
    </row>
    <row r="90" spans="1:6" x14ac:dyDescent="0.4">
      <c r="A90" s="3"/>
      <c r="B90" t="s">
        <v>124</v>
      </c>
      <c r="C90" t="s">
        <v>403</v>
      </c>
      <c r="E90" t="s">
        <v>403</v>
      </c>
    </row>
    <row r="91" spans="1:6" x14ac:dyDescent="0.4">
      <c r="A91" s="3"/>
      <c r="B91" t="s">
        <v>125</v>
      </c>
      <c r="C91" t="s">
        <v>330</v>
      </c>
      <c r="E91" t="s">
        <v>330</v>
      </c>
    </row>
    <row r="92" spans="1:6" x14ac:dyDescent="0.4">
      <c r="A92" s="5" t="s">
        <v>464</v>
      </c>
      <c r="B92" t="s">
        <v>126</v>
      </c>
      <c r="D92" t="s">
        <v>429</v>
      </c>
      <c r="E92" t="s">
        <v>449</v>
      </c>
      <c r="F92" t="s">
        <v>444</v>
      </c>
    </row>
    <row r="93" spans="1:6" x14ac:dyDescent="0.4">
      <c r="A93" s="3"/>
      <c r="B93" t="s">
        <v>127</v>
      </c>
      <c r="C93" t="s">
        <v>404</v>
      </c>
      <c r="E93" t="s">
        <v>404</v>
      </c>
    </row>
    <row r="94" spans="1:6" x14ac:dyDescent="0.4">
      <c r="A94" s="3"/>
      <c r="B94" t="s">
        <v>128</v>
      </c>
      <c r="C94" t="s">
        <v>405</v>
      </c>
      <c r="E94" t="s">
        <v>405</v>
      </c>
    </row>
    <row r="95" spans="1:6" x14ac:dyDescent="0.4">
      <c r="A95" s="3"/>
      <c r="B95" t="s">
        <v>129</v>
      </c>
      <c r="C95" t="s">
        <v>406</v>
      </c>
      <c r="E95" t="s">
        <v>406</v>
      </c>
    </row>
    <row r="96" spans="1:6" x14ac:dyDescent="0.4">
      <c r="A96" s="3"/>
      <c r="B96" t="s">
        <v>130</v>
      </c>
      <c r="C96" t="s">
        <v>261</v>
      </c>
      <c r="E96" t="s">
        <v>261</v>
      </c>
    </row>
    <row r="97" spans="1:6" x14ac:dyDescent="0.4">
      <c r="A97" s="3"/>
      <c r="B97" t="s">
        <v>131</v>
      </c>
      <c r="C97" t="s">
        <v>331</v>
      </c>
      <c r="E97" t="s">
        <v>331</v>
      </c>
    </row>
    <row r="98" spans="1:6" x14ac:dyDescent="0.4">
      <c r="A98" s="5" t="s">
        <v>464</v>
      </c>
      <c r="B98" t="s">
        <v>132</v>
      </c>
      <c r="D98" t="s">
        <v>429</v>
      </c>
      <c r="E98" t="s">
        <v>450</v>
      </c>
      <c r="F98" t="s">
        <v>444</v>
      </c>
    </row>
    <row r="99" spans="1:6" x14ac:dyDescent="0.4">
      <c r="A99" s="3"/>
      <c r="B99" t="s">
        <v>133</v>
      </c>
      <c r="C99" t="s">
        <v>407</v>
      </c>
      <c r="E99" t="s">
        <v>407</v>
      </c>
    </row>
    <row r="100" spans="1:6" x14ac:dyDescent="0.4">
      <c r="A100" s="3"/>
      <c r="B100" t="s">
        <v>134</v>
      </c>
      <c r="C100" t="s">
        <v>262</v>
      </c>
      <c r="E100" t="s">
        <v>262</v>
      </c>
    </row>
    <row r="101" spans="1:6" x14ac:dyDescent="0.4">
      <c r="A101" s="3"/>
      <c r="B101" t="s">
        <v>135</v>
      </c>
      <c r="C101" t="s">
        <v>263</v>
      </c>
      <c r="E101" t="s">
        <v>263</v>
      </c>
    </row>
    <row r="102" spans="1:6" x14ac:dyDescent="0.4">
      <c r="A102" s="5" t="s">
        <v>464</v>
      </c>
      <c r="B102" t="s">
        <v>136</v>
      </c>
      <c r="D102" t="s">
        <v>429</v>
      </c>
      <c r="E102" t="s">
        <v>451</v>
      </c>
      <c r="F102" t="s">
        <v>444</v>
      </c>
    </row>
    <row r="103" spans="1:6" x14ac:dyDescent="0.4">
      <c r="A103" s="3"/>
      <c r="B103" t="s">
        <v>137</v>
      </c>
      <c r="C103" t="s">
        <v>408</v>
      </c>
      <c r="E103" t="s">
        <v>408</v>
      </c>
    </row>
    <row r="104" spans="1:6" x14ac:dyDescent="0.4">
      <c r="A104" s="5" t="s">
        <v>464</v>
      </c>
      <c r="B104" t="s">
        <v>138</v>
      </c>
      <c r="D104" t="s">
        <v>429</v>
      </c>
      <c r="E104" t="s">
        <v>335</v>
      </c>
      <c r="F104" t="s">
        <v>444</v>
      </c>
    </row>
    <row r="105" spans="1:6" x14ac:dyDescent="0.4">
      <c r="A105" s="3"/>
      <c r="B105" t="s">
        <v>139</v>
      </c>
      <c r="C105" t="s">
        <v>409</v>
      </c>
      <c r="E105" t="s">
        <v>409</v>
      </c>
    </row>
    <row r="106" spans="1:6" x14ac:dyDescent="0.4">
      <c r="A106" s="3"/>
      <c r="B106" t="s">
        <v>140</v>
      </c>
      <c r="C106" t="s">
        <v>410</v>
      </c>
      <c r="E106" t="s">
        <v>410</v>
      </c>
    </row>
    <row r="107" spans="1:6" x14ac:dyDescent="0.4">
      <c r="A107" s="5"/>
      <c r="B107" t="s">
        <v>141</v>
      </c>
      <c r="D107" t="s">
        <v>432</v>
      </c>
    </row>
    <row r="108" spans="1:6" x14ac:dyDescent="0.4">
      <c r="A108" s="5" t="s">
        <v>464</v>
      </c>
      <c r="B108" t="s">
        <v>142</v>
      </c>
      <c r="D108" t="s">
        <v>429</v>
      </c>
      <c r="E108" t="s">
        <v>452</v>
      </c>
      <c r="F108" t="s">
        <v>444</v>
      </c>
    </row>
    <row r="109" spans="1:6" x14ac:dyDescent="0.4">
      <c r="A109" s="3"/>
      <c r="B109" t="s">
        <v>143</v>
      </c>
      <c r="C109" t="s">
        <v>411</v>
      </c>
      <c r="E109" t="s">
        <v>411</v>
      </c>
    </row>
    <row r="110" spans="1:6" x14ac:dyDescent="0.4">
      <c r="A110" s="3"/>
      <c r="B110" t="s">
        <v>144</v>
      </c>
      <c r="C110" t="s">
        <v>264</v>
      </c>
      <c r="E110" t="s">
        <v>264</v>
      </c>
    </row>
    <row r="111" spans="1:6" x14ac:dyDescent="0.4">
      <c r="A111" s="3"/>
      <c r="B111" t="s">
        <v>145</v>
      </c>
      <c r="C111" t="s">
        <v>412</v>
      </c>
      <c r="E111" t="s">
        <v>412</v>
      </c>
    </row>
    <row r="112" spans="1:6" x14ac:dyDescent="0.4">
      <c r="A112" s="3"/>
      <c r="B112" t="s">
        <v>146</v>
      </c>
      <c r="C112" t="s">
        <v>413</v>
      </c>
      <c r="E112" t="s">
        <v>413</v>
      </c>
    </row>
    <row r="113" spans="1:6" x14ac:dyDescent="0.4">
      <c r="A113" s="3"/>
      <c r="B113" t="s">
        <v>147</v>
      </c>
      <c r="C113" t="s">
        <v>414</v>
      </c>
      <c r="D113" t="s">
        <v>436</v>
      </c>
      <c r="E113" t="s">
        <v>414</v>
      </c>
    </row>
    <row r="114" spans="1:6" x14ac:dyDescent="0.4">
      <c r="A114" s="3"/>
      <c r="B114" t="s">
        <v>148</v>
      </c>
      <c r="C114" t="s">
        <v>415</v>
      </c>
      <c r="E114" t="s">
        <v>415</v>
      </c>
    </row>
    <row r="115" spans="1:6" x14ac:dyDescent="0.4">
      <c r="A115" s="3"/>
      <c r="B115" t="s">
        <v>149</v>
      </c>
      <c r="C115" t="s">
        <v>416</v>
      </c>
      <c r="E115" t="s">
        <v>416</v>
      </c>
    </row>
    <row r="116" spans="1:6" x14ac:dyDescent="0.4">
      <c r="A116" s="3"/>
      <c r="B116" t="s">
        <v>150</v>
      </c>
      <c r="C116" t="s">
        <v>417</v>
      </c>
      <c r="E116" t="s">
        <v>417</v>
      </c>
    </row>
    <row r="117" spans="1:6" x14ac:dyDescent="0.4">
      <c r="A117" s="3"/>
      <c r="B117" t="s">
        <v>151</v>
      </c>
      <c r="C117" t="s">
        <v>418</v>
      </c>
      <c r="E117" t="s">
        <v>418</v>
      </c>
    </row>
    <row r="118" spans="1:6" x14ac:dyDescent="0.4">
      <c r="A118" s="3"/>
      <c r="B118" t="s">
        <v>152</v>
      </c>
      <c r="C118" t="s">
        <v>419</v>
      </c>
      <c r="E118" t="s">
        <v>419</v>
      </c>
    </row>
    <row r="119" spans="1:6" x14ac:dyDescent="0.4">
      <c r="A119" s="3"/>
      <c r="B119" t="s">
        <v>153</v>
      </c>
      <c r="C119" t="s">
        <v>420</v>
      </c>
      <c r="E119" t="s">
        <v>420</v>
      </c>
    </row>
    <row r="120" spans="1:6" x14ac:dyDescent="0.4">
      <c r="A120" s="4" t="s">
        <v>467</v>
      </c>
      <c r="B120" t="s">
        <v>154</v>
      </c>
      <c r="D120" t="s">
        <v>430</v>
      </c>
    </row>
    <row r="121" spans="1:6" x14ac:dyDescent="0.4">
      <c r="A121" s="3"/>
      <c r="B121" t="s">
        <v>155</v>
      </c>
      <c r="C121" t="s">
        <v>265</v>
      </c>
      <c r="E121" t="s">
        <v>265</v>
      </c>
    </row>
    <row r="122" spans="1:6" x14ac:dyDescent="0.4">
      <c r="A122" s="4" t="s">
        <v>326</v>
      </c>
      <c r="B122" t="s">
        <v>156</v>
      </c>
      <c r="F122" t="s">
        <v>445</v>
      </c>
    </row>
    <row r="123" spans="1:6" x14ac:dyDescent="0.4">
      <c r="A123" s="3"/>
      <c r="B123" t="s">
        <v>157</v>
      </c>
      <c r="C123" t="s">
        <v>421</v>
      </c>
      <c r="E123" t="s">
        <v>421</v>
      </c>
    </row>
    <row r="124" spans="1:6" x14ac:dyDescent="0.4">
      <c r="A124" s="3"/>
      <c r="B124" t="s">
        <v>158</v>
      </c>
      <c r="C124" t="s">
        <v>266</v>
      </c>
      <c r="E124" t="s">
        <v>266</v>
      </c>
    </row>
    <row r="125" spans="1:6" x14ac:dyDescent="0.4">
      <c r="A125" s="3"/>
      <c r="B125" t="s">
        <v>159</v>
      </c>
      <c r="C125" t="s">
        <v>332</v>
      </c>
      <c r="E125" t="s">
        <v>332</v>
      </c>
    </row>
    <row r="126" spans="1:6" x14ac:dyDescent="0.4">
      <c r="A126" s="5" t="s">
        <v>464</v>
      </c>
      <c r="B126" t="s">
        <v>160</v>
      </c>
      <c r="D126" t="s">
        <v>429</v>
      </c>
      <c r="E126" t="s">
        <v>453</v>
      </c>
    </row>
    <row r="127" spans="1:6" x14ac:dyDescent="0.4">
      <c r="A127" s="3"/>
      <c r="B127" t="s">
        <v>161</v>
      </c>
      <c r="C127" t="s">
        <v>422</v>
      </c>
      <c r="E127" t="s">
        <v>422</v>
      </c>
    </row>
    <row r="128" spans="1:6" x14ac:dyDescent="0.4">
      <c r="A128" s="3"/>
      <c r="B128" t="s">
        <v>162</v>
      </c>
      <c r="C128" t="s">
        <v>334</v>
      </c>
      <c r="E128" t="s">
        <v>334</v>
      </c>
    </row>
    <row r="129" spans="1:6" x14ac:dyDescent="0.4">
      <c r="A129" s="5" t="s">
        <v>464</v>
      </c>
      <c r="B129" t="s">
        <v>163</v>
      </c>
      <c r="D129" t="s">
        <v>429</v>
      </c>
      <c r="E129" t="s">
        <v>454</v>
      </c>
    </row>
    <row r="130" spans="1:6" x14ac:dyDescent="0.4">
      <c r="A130" s="3"/>
      <c r="B130" t="s">
        <v>164</v>
      </c>
      <c r="C130" t="s">
        <v>423</v>
      </c>
      <c r="E130" t="s">
        <v>423</v>
      </c>
    </row>
    <row r="131" spans="1:6" x14ac:dyDescent="0.4">
      <c r="A131" s="5" t="s">
        <v>464</v>
      </c>
      <c r="B131" t="s">
        <v>165</v>
      </c>
      <c r="D131" t="s">
        <v>429</v>
      </c>
      <c r="E131" t="s">
        <v>455</v>
      </c>
    </row>
    <row r="132" spans="1:6" x14ac:dyDescent="0.4">
      <c r="A132" s="4" t="s">
        <v>467</v>
      </c>
      <c r="B132" t="s">
        <v>166</v>
      </c>
      <c r="C132" t="s">
        <v>424</v>
      </c>
      <c r="D132" t="s">
        <v>435</v>
      </c>
      <c r="E132" t="s">
        <v>424</v>
      </c>
    </row>
    <row r="133" spans="1:6" x14ac:dyDescent="0.4">
      <c r="A133" s="3"/>
      <c r="B133" t="s">
        <v>167</v>
      </c>
      <c r="C133" t="s">
        <v>333</v>
      </c>
      <c r="E133" t="s">
        <v>333</v>
      </c>
    </row>
    <row r="134" spans="1:6" x14ac:dyDescent="0.4">
      <c r="A134" s="5" t="s">
        <v>464</v>
      </c>
      <c r="B134" t="s">
        <v>168</v>
      </c>
      <c r="D134" t="s">
        <v>429</v>
      </c>
      <c r="E134" t="s">
        <v>456</v>
      </c>
    </row>
    <row r="135" spans="1:6" x14ac:dyDescent="0.4">
      <c r="A135" s="3"/>
      <c r="B135" t="s">
        <v>169</v>
      </c>
      <c r="C135" t="s">
        <v>425</v>
      </c>
      <c r="E135" t="s">
        <v>425</v>
      </c>
    </row>
    <row r="136" spans="1:6" x14ac:dyDescent="0.4">
      <c r="A136" s="3"/>
      <c r="B136" t="s">
        <v>170</v>
      </c>
      <c r="C136" t="s">
        <v>267</v>
      </c>
      <c r="E136" t="s">
        <v>267</v>
      </c>
    </row>
    <row r="137" spans="1:6" x14ac:dyDescent="0.4">
      <c r="A137" s="3"/>
      <c r="B137" t="s">
        <v>171</v>
      </c>
      <c r="C137" t="s">
        <v>268</v>
      </c>
      <c r="E137" t="s">
        <v>268</v>
      </c>
    </row>
    <row r="138" spans="1:6" x14ac:dyDescent="0.4">
      <c r="A138" s="5" t="s">
        <v>468</v>
      </c>
      <c r="B138" t="s">
        <v>172</v>
      </c>
      <c r="C138" t="s">
        <v>426</v>
      </c>
      <c r="E138" t="s">
        <v>426</v>
      </c>
      <c r="F138" t="s">
        <v>435</v>
      </c>
    </row>
    <row r="139" spans="1:6" x14ac:dyDescent="0.4">
      <c r="A139" s="3"/>
      <c r="B139" t="s">
        <v>173</v>
      </c>
      <c r="C139" t="s">
        <v>427</v>
      </c>
      <c r="E139" t="s">
        <v>427</v>
      </c>
    </row>
    <row r="140" spans="1:6" x14ac:dyDescent="0.4">
      <c r="A140" s="3"/>
      <c r="B140" t="s">
        <v>174</v>
      </c>
      <c r="C140" t="s">
        <v>428</v>
      </c>
      <c r="D140" t="s">
        <v>438</v>
      </c>
      <c r="E140" t="s">
        <v>428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E6D6-035E-4563-88F6-F26FB8C395F6}">
  <dimension ref="B1:D142"/>
  <sheetViews>
    <sheetView topLeftCell="A105" workbookViewId="0">
      <selection activeCell="C120" sqref="C120"/>
    </sheetView>
  </sheetViews>
  <sheetFormatPr defaultRowHeight="17" x14ac:dyDescent="0.4"/>
  <cols>
    <col min="2" max="2" width="51.26953125" bestFit="1" customWidth="1"/>
    <col min="3" max="3" width="55" bestFit="1" customWidth="1"/>
  </cols>
  <sheetData>
    <row r="1" spans="2:4" ht="94.5" customHeight="1" x14ac:dyDescent="0.4">
      <c r="B1" s="10" t="s">
        <v>475</v>
      </c>
      <c r="C1" s="11"/>
    </row>
    <row r="2" spans="2:4" x14ac:dyDescent="0.4">
      <c r="B2" s="6" t="s">
        <v>469</v>
      </c>
      <c r="C2" s="6" t="s">
        <v>175</v>
      </c>
    </row>
    <row r="3" spans="2:4" x14ac:dyDescent="0.4">
      <c r="B3" s="7"/>
      <c r="C3" s="8" t="s">
        <v>36</v>
      </c>
    </row>
    <row r="4" spans="2:4" x14ac:dyDescent="0.4">
      <c r="B4" s="7"/>
      <c r="C4" s="8" t="s">
        <v>37</v>
      </c>
    </row>
    <row r="5" spans="2:4" x14ac:dyDescent="0.4">
      <c r="B5" s="7"/>
      <c r="C5" s="8" t="s">
        <v>38</v>
      </c>
      <c r="D5" t="s">
        <v>476</v>
      </c>
    </row>
    <row r="6" spans="2:4" x14ac:dyDescent="0.4">
      <c r="B6" s="7"/>
      <c r="C6" s="8" t="s">
        <v>39</v>
      </c>
    </row>
    <row r="7" spans="2:4" x14ac:dyDescent="0.4">
      <c r="B7" s="7"/>
      <c r="C7" s="8" t="s">
        <v>40</v>
      </c>
    </row>
    <row r="8" spans="2:4" x14ac:dyDescent="0.4">
      <c r="B8" s="7"/>
      <c r="C8" s="8" t="s">
        <v>41</v>
      </c>
    </row>
    <row r="9" spans="2:4" x14ac:dyDescent="0.4">
      <c r="B9" s="9" t="s">
        <v>464</v>
      </c>
      <c r="C9" s="8" t="s">
        <v>42</v>
      </c>
    </row>
    <row r="10" spans="2:4" x14ac:dyDescent="0.4">
      <c r="B10" s="7"/>
      <c r="C10" s="8" t="s">
        <v>43</v>
      </c>
    </row>
    <row r="11" spans="2:4" x14ac:dyDescent="0.4">
      <c r="B11" s="9" t="s">
        <v>464</v>
      </c>
      <c r="C11" s="8" t="s">
        <v>44</v>
      </c>
    </row>
    <row r="12" spans="2:4" x14ac:dyDescent="0.4">
      <c r="B12" s="9" t="s">
        <v>471</v>
      </c>
      <c r="C12" s="8" t="s">
        <v>439</v>
      </c>
    </row>
    <row r="13" spans="2:4" x14ac:dyDescent="0.4">
      <c r="B13" s="7"/>
      <c r="C13" s="8" t="s">
        <v>46</v>
      </c>
    </row>
    <row r="14" spans="2:4" x14ac:dyDescent="0.4">
      <c r="B14" s="7"/>
      <c r="C14" s="8" t="s">
        <v>47</v>
      </c>
    </row>
    <row r="15" spans="2:4" x14ac:dyDescent="0.4">
      <c r="B15" s="7"/>
      <c r="C15" s="8" t="s">
        <v>48</v>
      </c>
    </row>
    <row r="16" spans="2:4" x14ac:dyDescent="0.4">
      <c r="B16" s="7"/>
      <c r="C16" s="8" t="s">
        <v>49</v>
      </c>
    </row>
    <row r="17" spans="2:3" x14ac:dyDescent="0.4">
      <c r="B17" s="7"/>
      <c r="C17" s="8" t="s">
        <v>50</v>
      </c>
    </row>
    <row r="18" spans="2:3" x14ac:dyDescent="0.4">
      <c r="B18" s="7"/>
      <c r="C18" s="8" t="s">
        <v>51</v>
      </c>
    </row>
    <row r="19" spans="2:3" x14ac:dyDescent="0.4">
      <c r="B19" s="7"/>
      <c r="C19" s="8" t="s">
        <v>52</v>
      </c>
    </row>
    <row r="20" spans="2:3" x14ac:dyDescent="0.4">
      <c r="B20" s="7"/>
      <c r="C20" s="8" t="s">
        <v>53</v>
      </c>
    </row>
    <row r="21" spans="2:3" x14ac:dyDescent="0.4">
      <c r="B21" s="7"/>
      <c r="C21" s="8" t="s">
        <v>54</v>
      </c>
    </row>
    <row r="22" spans="2:3" x14ac:dyDescent="0.4">
      <c r="B22" s="7"/>
      <c r="C22" s="8" t="s">
        <v>55</v>
      </c>
    </row>
    <row r="23" spans="2:3" x14ac:dyDescent="0.4">
      <c r="B23" s="7"/>
      <c r="C23" s="8" t="s">
        <v>56</v>
      </c>
    </row>
    <row r="24" spans="2:3" x14ac:dyDescent="0.4">
      <c r="B24" s="7"/>
      <c r="C24" s="8" t="s">
        <v>57</v>
      </c>
    </row>
    <row r="25" spans="2:3" x14ac:dyDescent="0.4">
      <c r="B25" s="7"/>
      <c r="C25" s="8" t="s">
        <v>58</v>
      </c>
    </row>
    <row r="26" spans="2:3" x14ac:dyDescent="0.4">
      <c r="B26" s="7"/>
      <c r="C26" s="8" t="s">
        <v>59</v>
      </c>
    </row>
    <row r="27" spans="2:3" x14ac:dyDescent="0.4">
      <c r="B27" s="7"/>
      <c r="C27" s="8" t="s">
        <v>60</v>
      </c>
    </row>
    <row r="28" spans="2:3" x14ac:dyDescent="0.4">
      <c r="B28" s="9" t="s">
        <v>463</v>
      </c>
      <c r="C28" s="8" t="s">
        <v>61</v>
      </c>
    </row>
    <row r="29" spans="2:3" x14ac:dyDescent="0.4">
      <c r="B29" s="9" t="s">
        <v>463</v>
      </c>
      <c r="C29" s="8" t="s">
        <v>62</v>
      </c>
    </row>
    <row r="30" spans="2:3" x14ac:dyDescent="0.4">
      <c r="B30" s="7"/>
      <c r="C30" s="8" t="s">
        <v>63</v>
      </c>
    </row>
    <row r="31" spans="2:3" x14ac:dyDescent="0.4">
      <c r="B31" s="7"/>
      <c r="C31" s="8" t="s">
        <v>64</v>
      </c>
    </row>
    <row r="32" spans="2:3" x14ac:dyDescent="0.4">
      <c r="B32" s="7"/>
      <c r="C32" s="8" t="s">
        <v>65</v>
      </c>
    </row>
    <row r="33" spans="2:4" x14ac:dyDescent="0.4">
      <c r="B33" s="7"/>
      <c r="C33" s="8" t="s">
        <v>66</v>
      </c>
    </row>
    <row r="34" spans="2:4" x14ac:dyDescent="0.4">
      <c r="B34" s="7"/>
      <c r="C34" s="8" t="s">
        <v>67</v>
      </c>
    </row>
    <row r="35" spans="2:4" x14ac:dyDescent="0.4">
      <c r="B35" s="7"/>
      <c r="C35" s="8" t="s">
        <v>68</v>
      </c>
    </row>
    <row r="36" spans="2:4" x14ac:dyDescent="0.4">
      <c r="B36" s="7"/>
      <c r="C36" s="8" t="s">
        <v>69</v>
      </c>
    </row>
    <row r="37" spans="2:4" x14ac:dyDescent="0.4">
      <c r="B37" s="7"/>
      <c r="C37" s="8" t="s">
        <v>70</v>
      </c>
    </row>
    <row r="38" spans="2:4" x14ac:dyDescent="0.4">
      <c r="B38" s="7"/>
      <c r="C38" s="8" t="s">
        <v>71</v>
      </c>
    </row>
    <row r="39" spans="2:4" x14ac:dyDescent="0.4">
      <c r="B39" s="9" t="s">
        <v>464</v>
      </c>
      <c r="C39" s="8" t="s">
        <v>72</v>
      </c>
    </row>
    <row r="40" spans="2:4" x14ac:dyDescent="0.4">
      <c r="B40" s="7"/>
      <c r="C40" s="8" t="s">
        <v>73</v>
      </c>
    </row>
    <row r="41" spans="2:4" x14ac:dyDescent="0.4">
      <c r="B41" s="9" t="s">
        <v>464</v>
      </c>
      <c r="C41" s="8" t="s">
        <v>74</v>
      </c>
      <c r="D41" t="s">
        <v>476</v>
      </c>
    </row>
    <row r="42" spans="2:4" x14ac:dyDescent="0.4">
      <c r="B42" s="9" t="s">
        <v>465</v>
      </c>
      <c r="C42" s="8" t="s">
        <v>75</v>
      </c>
    </row>
    <row r="43" spans="2:4" x14ac:dyDescent="0.4">
      <c r="B43" s="9" t="s">
        <v>467</v>
      </c>
      <c r="C43" s="8" t="s">
        <v>474</v>
      </c>
    </row>
    <row r="44" spans="2:4" x14ac:dyDescent="0.4">
      <c r="B44" s="9" t="s">
        <v>464</v>
      </c>
      <c r="C44" s="8" t="s">
        <v>77</v>
      </c>
    </row>
    <row r="45" spans="2:4" x14ac:dyDescent="0.4">
      <c r="B45" s="7"/>
      <c r="C45" s="8" t="s">
        <v>78</v>
      </c>
    </row>
    <row r="46" spans="2:4" x14ac:dyDescent="0.4">
      <c r="B46" s="9" t="s">
        <v>464</v>
      </c>
      <c r="C46" s="8" t="s">
        <v>79</v>
      </c>
    </row>
    <row r="47" spans="2:4" x14ac:dyDescent="0.4">
      <c r="B47" s="7"/>
      <c r="C47" s="8" t="s">
        <v>80</v>
      </c>
    </row>
    <row r="48" spans="2:4" x14ac:dyDescent="0.4">
      <c r="B48" s="7"/>
      <c r="C48" s="8" t="s">
        <v>81</v>
      </c>
    </row>
    <row r="49" spans="2:3" x14ac:dyDescent="0.4">
      <c r="B49" s="7"/>
      <c r="C49" s="8" t="s">
        <v>82</v>
      </c>
    </row>
    <row r="50" spans="2:3" x14ac:dyDescent="0.4">
      <c r="B50" s="7"/>
      <c r="C50" s="8" t="s">
        <v>83</v>
      </c>
    </row>
    <row r="51" spans="2:3" x14ac:dyDescent="0.4">
      <c r="B51" s="7"/>
      <c r="C51" s="8" t="s">
        <v>84</v>
      </c>
    </row>
    <row r="52" spans="2:3" x14ac:dyDescent="0.4">
      <c r="B52" s="7"/>
      <c r="C52" s="8" t="s">
        <v>85</v>
      </c>
    </row>
    <row r="53" spans="2:3" x14ac:dyDescent="0.4">
      <c r="B53" s="7"/>
      <c r="C53" s="8" t="s">
        <v>86</v>
      </c>
    </row>
    <row r="54" spans="2:3" x14ac:dyDescent="0.4">
      <c r="B54" s="7"/>
      <c r="C54" s="8" t="s">
        <v>87</v>
      </c>
    </row>
    <row r="55" spans="2:3" x14ac:dyDescent="0.4">
      <c r="B55" s="7"/>
      <c r="C55" s="8" t="s">
        <v>88</v>
      </c>
    </row>
    <row r="56" spans="2:3" x14ac:dyDescent="0.4">
      <c r="B56" s="9" t="s">
        <v>467</v>
      </c>
      <c r="C56" s="8" t="s">
        <v>89</v>
      </c>
    </row>
    <row r="57" spans="2:3" x14ac:dyDescent="0.4">
      <c r="B57" s="9" t="s">
        <v>467</v>
      </c>
      <c r="C57" s="8" t="s">
        <v>90</v>
      </c>
    </row>
    <row r="58" spans="2:3" x14ac:dyDescent="0.4">
      <c r="B58" s="9" t="s">
        <v>467</v>
      </c>
      <c r="C58" s="8" t="s">
        <v>91</v>
      </c>
    </row>
    <row r="59" spans="2:3" x14ac:dyDescent="0.4">
      <c r="B59" s="7"/>
      <c r="C59" s="8" t="s">
        <v>92</v>
      </c>
    </row>
    <row r="60" spans="2:3" x14ac:dyDescent="0.4">
      <c r="B60" s="7"/>
      <c r="C60" s="8" t="s">
        <v>93</v>
      </c>
    </row>
    <row r="61" spans="2:3" x14ac:dyDescent="0.4">
      <c r="B61" s="7"/>
      <c r="C61" s="8" t="s">
        <v>94</v>
      </c>
    </row>
    <row r="62" spans="2:3" x14ac:dyDescent="0.4">
      <c r="B62" s="9" t="s">
        <v>464</v>
      </c>
      <c r="C62" s="8" t="s">
        <v>95</v>
      </c>
    </row>
    <row r="63" spans="2:3" x14ac:dyDescent="0.4">
      <c r="B63" s="7"/>
      <c r="C63" s="8" t="s">
        <v>96</v>
      </c>
    </row>
    <row r="64" spans="2:3" x14ac:dyDescent="0.4">
      <c r="B64" s="7"/>
      <c r="C64" s="8" t="s">
        <v>97</v>
      </c>
    </row>
    <row r="65" spans="2:3" x14ac:dyDescent="0.4">
      <c r="B65" s="7"/>
      <c r="C65" s="8" t="s">
        <v>98</v>
      </c>
    </row>
    <row r="66" spans="2:3" x14ac:dyDescent="0.4">
      <c r="B66" s="7"/>
      <c r="C66" s="8" t="s">
        <v>99</v>
      </c>
    </row>
    <row r="67" spans="2:3" x14ac:dyDescent="0.4">
      <c r="B67" s="9" t="s">
        <v>468</v>
      </c>
      <c r="C67" s="8" t="s">
        <v>100</v>
      </c>
    </row>
    <row r="68" spans="2:3" x14ac:dyDescent="0.4">
      <c r="B68" s="7"/>
      <c r="C68" s="8" t="s">
        <v>101</v>
      </c>
    </row>
    <row r="69" spans="2:3" x14ac:dyDescent="0.4">
      <c r="B69" s="7"/>
      <c r="C69" s="8" t="s">
        <v>102</v>
      </c>
    </row>
    <row r="70" spans="2:3" x14ac:dyDescent="0.4">
      <c r="B70" s="7"/>
      <c r="C70" s="8" t="s">
        <v>103</v>
      </c>
    </row>
    <row r="71" spans="2:3" x14ac:dyDescent="0.4">
      <c r="B71" s="9" t="s">
        <v>468</v>
      </c>
      <c r="C71" s="8" t="s">
        <v>104</v>
      </c>
    </row>
    <row r="72" spans="2:3" x14ac:dyDescent="0.4">
      <c r="B72" s="9" t="s">
        <v>468</v>
      </c>
      <c r="C72" s="8" t="s">
        <v>105</v>
      </c>
    </row>
    <row r="73" spans="2:3" x14ac:dyDescent="0.4">
      <c r="B73" s="7"/>
      <c r="C73" s="8" t="s">
        <v>106</v>
      </c>
    </row>
    <row r="74" spans="2:3" x14ac:dyDescent="0.4">
      <c r="B74" s="7"/>
      <c r="C74" s="8" t="s">
        <v>107</v>
      </c>
    </row>
    <row r="75" spans="2:3" x14ac:dyDescent="0.4">
      <c r="B75" s="7"/>
      <c r="C75" s="8" t="s">
        <v>108</v>
      </c>
    </row>
    <row r="76" spans="2:3" x14ac:dyDescent="0.4">
      <c r="B76" s="7"/>
      <c r="C76" s="8" t="s">
        <v>109</v>
      </c>
    </row>
    <row r="77" spans="2:3" x14ac:dyDescent="0.4">
      <c r="B77" s="7"/>
      <c r="C77" s="8" t="s">
        <v>110</v>
      </c>
    </row>
    <row r="78" spans="2:3" x14ac:dyDescent="0.4">
      <c r="B78" s="7"/>
      <c r="C78" s="8" t="s">
        <v>111</v>
      </c>
    </row>
    <row r="79" spans="2:3" x14ac:dyDescent="0.4">
      <c r="B79" s="7"/>
      <c r="C79" s="8" t="s">
        <v>112</v>
      </c>
    </row>
    <row r="80" spans="2:3" x14ac:dyDescent="0.4">
      <c r="B80" s="7"/>
      <c r="C80" s="8" t="s">
        <v>113</v>
      </c>
    </row>
    <row r="81" spans="2:4" x14ac:dyDescent="0.4">
      <c r="B81" s="7"/>
      <c r="C81" s="8" t="s">
        <v>114</v>
      </c>
    </row>
    <row r="82" spans="2:4" x14ac:dyDescent="0.4">
      <c r="B82" s="7"/>
      <c r="C82" s="8" t="s">
        <v>115</v>
      </c>
    </row>
    <row r="83" spans="2:4" x14ac:dyDescent="0.4">
      <c r="B83" s="7"/>
      <c r="C83" s="8" t="s">
        <v>116</v>
      </c>
    </row>
    <row r="84" spans="2:4" x14ac:dyDescent="0.4">
      <c r="B84" s="7"/>
      <c r="C84" s="8" t="s">
        <v>117</v>
      </c>
    </row>
    <row r="85" spans="2:4" x14ac:dyDescent="0.4">
      <c r="B85" s="9" t="s">
        <v>464</v>
      </c>
      <c r="C85" s="8" t="s">
        <v>118</v>
      </c>
    </row>
    <row r="86" spans="2:4" x14ac:dyDescent="0.4">
      <c r="B86" s="9" t="s">
        <v>466</v>
      </c>
      <c r="C86" s="8" t="s">
        <v>119</v>
      </c>
    </row>
    <row r="87" spans="2:4" x14ac:dyDescent="0.4">
      <c r="B87" s="7"/>
      <c r="C87" s="8" t="s">
        <v>120</v>
      </c>
    </row>
    <row r="88" spans="2:4" x14ac:dyDescent="0.4">
      <c r="B88" s="7"/>
      <c r="C88" s="8" t="s">
        <v>121</v>
      </c>
    </row>
    <row r="89" spans="2:4" x14ac:dyDescent="0.4">
      <c r="B89" s="7"/>
      <c r="C89" s="8" t="s">
        <v>122</v>
      </c>
    </row>
    <row r="90" spans="2:4" x14ac:dyDescent="0.4">
      <c r="B90" s="7"/>
      <c r="C90" s="8" t="s">
        <v>123</v>
      </c>
    </row>
    <row r="91" spans="2:4" x14ac:dyDescent="0.4">
      <c r="B91" s="7"/>
      <c r="C91" s="8" t="s">
        <v>124</v>
      </c>
    </row>
    <row r="92" spans="2:4" x14ac:dyDescent="0.4">
      <c r="B92" s="7"/>
      <c r="C92" s="8" t="s">
        <v>125</v>
      </c>
      <c r="D92" t="s">
        <v>476</v>
      </c>
    </row>
    <row r="93" spans="2:4" x14ac:dyDescent="0.4">
      <c r="B93" s="9" t="s">
        <v>464</v>
      </c>
      <c r="C93" s="8" t="s">
        <v>126</v>
      </c>
    </row>
    <row r="94" spans="2:4" x14ac:dyDescent="0.4">
      <c r="B94" s="7"/>
      <c r="C94" s="8" t="s">
        <v>127</v>
      </c>
    </row>
    <row r="95" spans="2:4" x14ac:dyDescent="0.4">
      <c r="B95" s="7"/>
      <c r="C95" s="8" t="s">
        <v>128</v>
      </c>
    </row>
    <row r="96" spans="2:4" x14ac:dyDescent="0.4">
      <c r="B96" s="7"/>
      <c r="C96" s="8" t="s">
        <v>129</v>
      </c>
    </row>
    <row r="97" spans="2:4" x14ac:dyDescent="0.4">
      <c r="B97" s="7"/>
      <c r="C97" s="8" t="s">
        <v>130</v>
      </c>
    </row>
    <row r="98" spans="2:4" x14ac:dyDescent="0.4">
      <c r="B98" s="7"/>
      <c r="C98" s="8" t="s">
        <v>131</v>
      </c>
      <c r="D98" t="s">
        <v>476</v>
      </c>
    </row>
    <row r="99" spans="2:4" x14ac:dyDescent="0.4">
      <c r="B99" s="9" t="s">
        <v>464</v>
      </c>
      <c r="C99" s="8" t="s">
        <v>132</v>
      </c>
    </row>
    <row r="100" spans="2:4" x14ac:dyDescent="0.4">
      <c r="B100" s="7"/>
      <c r="C100" s="8" t="s">
        <v>133</v>
      </c>
    </row>
    <row r="101" spans="2:4" x14ac:dyDescent="0.4">
      <c r="B101" s="7"/>
      <c r="C101" s="8" t="s">
        <v>134</v>
      </c>
    </row>
    <row r="102" spans="2:4" x14ac:dyDescent="0.4">
      <c r="B102" s="7"/>
      <c r="C102" s="8" t="s">
        <v>135</v>
      </c>
    </row>
    <row r="103" spans="2:4" x14ac:dyDescent="0.4">
      <c r="B103" s="9" t="s">
        <v>464</v>
      </c>
      <c r="C103" s="8" t="s">
        <v>136</v>
      </c>
    </row>
    <row r="104" spans="2:4" x14ac:dyDescent="0.4">
      <c r="B104" s="7"/>
      <c r="C104" s="8" t="s">
        <v>137</v>
      </c>
    </row>
    <row r="105" spans="2:4" x14ac:dyDescent="0.4">
      <c r="B105" s="9" t="s">
        <v>464</v>
      </c>
      <c r="C105" s="8" t="s">
        <v>138</v>
      </c>
    </row>
    <row r="106" spans="2:4" x14ac:dyDescent="0.4">
      <c r="B106" s="7"/>
      <c r="C106" s="8" t="s">
        <v>139</v>
      </c>
    </row>
    <row r="107" spans="2:4" x14ac:dyDescent="0.4">
      <c r="B107" s="7"/>
      <c r="C107" s="8" t="s">
        <v>140</v>
      </c>
    </row>
    <row r="108" spans="2:4" x14ac:dyDescent="0.4">
      <c r="B108" s="9" t="s">
        <v>470</v>
      </c>
      <c r="C108" s="8" t="s">
        <v>141</v>
      </c>
    </row>
    <row r="109" spans="2:4" x14ac:dyDescent="0.4">
      <c r="B109" s="9" t="s">
        <v>464</v>
      </c>
      <c r="C109" s="8" t="s">
        <v>142</v>
      </c>
    </row>
    <row r="110" spans="2:4" x14ac:dyDescent="0.4">
      <c r="B110" s="7"/>
      <c r="C110" s="8" t="s">
        <v>143</v>
      </c>
    </row>
    <row r="111" spans="2:4" x14ac:dyDescent="0.4">
      <c r="B111" s="7"/>
      <c r="C111" s="8" t="s">
        <v>144</v>
      </c>
    </row>
    <row r="112" spans="2:4" x14ac:dyDescent="0.4">
      <c r="B112" s="7"/>
      <c r="C112" s="8" t="s">
        <v>145</v>
      </c>
    </row>
    <row r="113" spans="2:3" x14ac:dyDescent="0.4">
      <c r="B113" s="7"/>
      <c r="C113" s="8" t="s">
        <v>146</v>
      </c>
    </row>
    <row r="114" spans="2:3" x14ac:dyDescent="0.4">
      <c r="B114" s="7"/>
      <c r="C114" s="8" t="s">
        <v>147</v>
      </c>
    </row>
    <row r="115" spans="2:3" x14ac:dyDescent="0.4">
      <c r="B115" s="7"/>
      <c r="C115" s="8" t="s">
        <v>148</v>
      </c>
    </row>
    <row r="116" spans="2:3" x14ac:dyDescent="0.4">
      <c r="B116" s="7"/>
      <c r="C116" s="8" t="s">
        <v>149</v>
      </c>
    </row>
    <row r="117" spans="2:3" x14ac:dyDescent="0.4">
      <c r="B117" s="7"/>
      <c r="C117" s="8" t="s">
        <v>150</v>
      </c>
    </row>
    <row r="118" spans="2:3" x14ac:dyDescent="0.4">
      <c r="B118" s="7"/>
      <c r="C118" s="8" t="s">
        <v>151</v>
      </c>
    </row>
    <row r="119" spans="2:3" x14ac:dyDescent="0.4">
      <c r="B119" s="7"/>
      <c r="C119" s="8" t="s">
        <v>152</v>
      </c>
    </row>
    <row r="120" spans="2:3" x14ac:dyDescent="0.4">
      <c r="B120" s="7"/>
      <c r="C120" s="8" t="s">
        <v>153</v>
      </c>
    </row>
    <row r="121" spans="2:3" x14ac:dyDescent="0.4">
      <c r="B121" s="9" t="s">
        <v>467</v>
      </c>
      <c r="C121" s="8" t="s">
        <v>154</v>
      </c>
    </row>
    <row r="122" spans="2:3" x14ac:dyDescent="0.4">
      <c r="B122" s="7"/>
      <c r="C122" s="8" t="s">
        <v>155</v>
      </c>
    </row>
    <row r="123" spans="2:3" x14ac:dyDescent="0.4">
      <c r="B123" s="9" t="s">
        <v>326</v>
      </c>
      <c r="C123" s="8" t="s">
        <v>156</v>
      </c>
    </row>
    <row r="124" spans="2:3" x14ac:dyDescent="0.4">
      <c r="B124" s="7"/>
      <c r="C124" s="8" t="s">
        <v>157</v>
      </c>
    </row>
    <row r="125" spans="2:3" x14ac:dyDescent="0.4">
      <c r="B125" s="7"/>
      <c r="C125" s="8" t="s">
        <v>158</v>
      </c>
    </row>
    <row r="126" spans="2:3" x14ac:dyDescent="0.4">
      <c r="B126" s="7"/>
      <c r="C126" s="8" t="s">
        <v>159</v>
      </c>
    </row>
    <row r="127" spans="2:3" x14ac:dyDescent="0.4">
      <c r="B127" s="9" t="s">
        <v>464</v>
      </c>
      <c r="C127" s="8" t="s">
        <v>160</v>
      </c>
    </row>
    <row r="128" spans="2:3" x14ac:dyDescent="0.4">
      <c r="B128" s="7"/>
      <c r="C128" s="8" t="s">
        <v>161</v>
      </c>
    </row>
    <row r="129" spans="2:4" x14ac:dyDescent="0.4">
      <c r="B129" s="7"/>
      <c r="C129" s="8" t="s">
        <v>162</v>
      </c>
    </row>
    <row r="130" spans="2:4" x14ac:dyDescent="0.4">
      <c r="B130" s="9" t="s">
        <v>464</v>
      </c>
      <c r="C130" s="8" t="s">
        <v>163</v>
      </c>
    </row>
    <row r="131" spans="2:4" x14ac:dyDescent="0.4">
      <c r="B131" s="7"/>
      <c r="C131" s="8" t="s">
        <v>164</v>
      </c>
    </row>
    <row r="132" spans="2:4" x14ac:dyDescent="0.4">
      <c r="B132" s="9" t="s">
        <v>464</v>
      </c>
      <c r="C132" s="8" t="s">
        <v>165</v>
      </c>
    </row>
    <row r="133" spans="2:4" x14ac:dyDescent="0.4">
      <c r="B133" s="9" t="s">
        <v>467</v>
      </c>
      <c r="C133" s="8" t="s">
        <v>166</v>
      </c>
    </row>
    <row r="134" spans="2:4" x14ac:dyDescent="0.4">
      <c r="B134" s="7"/>
      <c r="C134" s="8" t="s">
        <v>167</v>
      </c>
    </row>
    <row r="135" spans="2:4" x14ac:dyDescent="0.4">
      <c r="B135" s="9" t="s">
        <v>464</v>
      </c>
      <c r="C135" s="8" t="s">
        <v>168</v>
      </c>
    </row>
    <row r="136" spans="2:4" x14ac:dyDescent="0.4">
      <c r="B136" s="7"/>
      <c r="C136" s="8" t="s">
        <v>169</v>
      </c>
    </row>
    <row r="137" spans="2:4" x14ac:dyDescent="0.4">
      <c r="B137" s="7"/>
      <c r="C137" s="8" t="s">
        <v>170</v>
      </c>
    </row>
    <row r="138" spans="2:4" x14ac:dyDescent="0.4">
      <c r="B138" s="7"/>
      <c r="C138" s="8" t="s">
        <v>171</v>
      </c>
    </row>
    <row r="139" spans="2:4" x14ac:dyDescent="0.4">
      <c r="B139" s="7"/>
      <c r="C139" s="8" t="s">
        <v>473</v>
      </c>
    </row>
    <row r="140" spans="2:4" x14ac:dyDescent="0.4">
      <c r="B140" s="7"/>
      <c r="C140" s="8" t="s">
        <v>173</v>
      </c>
    </row>
    <row r="141" spans="2:4" x14ac:dyDescent="0.4">
      <c r="B141" s="7"/>
      <c r="C141" s="8" t="s">
        <v>174</v>
      </c>
      <c r="D141" t="s">
        <v>476</v>
      </c>
    </row>
    <row r="142" spans="2:4" x14ac:dyDescent="0.4">
      <c r="B142" s="6" t="s">
        <v>472</v>
      </c>
      <c r="C142" s="6">
        <f>COUNTBLANK(B3:B141)</f>
        <v>106</v>
      </c>
    </row>
  </sheetData>
  <mergeCells count="1">
    <mergeCell ref="B1:C1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D53C-4538-40C5-9D24-0EEF2719123D}">
  <dimension ref="A1"/>
  <sheetViews>
    <sheetView tabSelected="1" topLeftCell="A49" workbookViewId="0">
      <selection activeCell="L41" sqref="L41"/>
    </sheetView>
  </sheetViews>
  <sheetFormatPr defaultRowHeight="17" x14ac:dyDescent="0.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rf Attributes</vt:lpstr>
      <vt:lpstr>工作表3</vt:lpstr>
      <vt:lpstr>Summary</vt:lpstr>
      <vt:lpstr>Boot Mode and CSM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Tsao - TW (HW 2)</dc:creator>
  <cp:lastModifiedBy>Max Tsao - TW (HW 2)</cp:lastModifiedBy>
  <dcterms:created xsi:type="dcterms:W3CDTF">2021-09-28T07:46:28Z</dcterms:created>
  <dcterms:modified xsi:type="dcterms:W3CDTF">2021-10-21T05:03:11Z</dcterms:modified>
</cp:coreProperties>
</file>