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Таблица" sheetId="1" r:id="rId1"/>
    <sheet name="Диаграммы" sheetId="2" r:id="rId2"/>
    <sheet name="Доп. диаграмма" sheetId="3" r:id="rId3"/>
  </sheets>
  <calcPr calcId="125725"/>
</workbook>
</file>

<file path=xl/calcChain.xml><?xml version="1.0" encoding="utf-8"?>
<calcChain xmlns="http://schemas.openxmlformats.org/spreadsheetml/2006/main">
  <c r="B15" i="3"/>
  <c r="B16"/>
  <c r="B17"/>
  <c r="B18"/>
  <c r="B19"/>
  <c r="B20"/>
  <c r="B21"/>
  <c r="B22"/>
  <c r="B23"/>
  <c r="B14"/>
  <c r="C3" i="1"/>
  <c r="M4"/>
  <c r="M3"/>
  <c r="K4"/>
  <c r="K3"/>
  <c r="I4"/>
  <c r="I3"/>
  <c r="G4"/>
  <c r="G3"/>
  <c r="E4"/>
  <c r="E3"/>
  <c r="C4"/>
</calcChain>
</file>

<file path=xl/sharedStrings.xml><?xml version="1.0" encoding="utf-8"?>
<sst xmlns="http://schemas.openxmlformats.org/spreadsheetml/2006/main" count="54" uniqueCount="25">
  <si>
    <t>XVIII</t>
  </si>
  <si>
    <t>XIX</t>
  </si>
  <si>
    <t>XX</t>
  </si>
  <si>
    <t>Объем</t>
  </si>
  <si>
    <t>Ныне</t>
  </si>
  <si>
    <t>Сейчас</t>
  </si>
  <si>
    <t>Частота</t>
  </si>
  <si>
    <t>Основной корпус</t>
  </si>
  <si>
    <t>Поэтический корпус</t>
  </si>
  <si>
    <t>XVIII век</t>
  </si>
  <si>
    <t>XIX век</t>
  </si>
  <si>
    <t>XX век</t>
  </si>
  <si>
    <t>нежанровая проза</t>
  </si>
  <si>
    <t>детектив, боевик</t>
  </si>
  <si>
    <t>детская</t>
  </si>
  <si>
    <t>историческая проза</t>
  </si>
  <si>
    <t>приключения</t>
  </si>
  <si>
    <t>фантастика</t>
  </si>
  <si>
    <t>любовная история</t>
  </si>
  <si>
    <t>юмор и сатира</t>
  </si>
  <si>
    <t>документальная проза</t>
  </si>
  <si>
    <t>драматургия</t>
  </si>
  <si>
    <t>Жанр</t>
  </si>
  <si>
    <t>Количество вхождений слова "щас"</t>
  </si>
  <si>
    <t>Объем подкорпуса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</si>
</sst>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Fill="1" applyBorder="1"/>
    <xf numFmtId="3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9CCFF"/>
      <color rgb="FFCC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Диаграммы!$B$2</c:f>
              <c:strCache>
                <c:ptCount val="1"/>
                <c:pt idx="0">
                  <c:v>Ныне</c:v>
                </c:pt>
              </c:strCache>
            </c:strRef>
          </c:tx>
          <c:cat>
            <c:strRef>
              <c:f>Диаграммы!$A$3:$A$5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Диаграммы!$B$3:$B$5</c:f>
              <c:numCache>
                <c:formatCode>General</c:formatCode>
                <c:ptCount val="3"/>
                <c:pt idx="0" formatCode="#,##0.00">
                  <c:v>728.01</c:v>
                </c:pt>
                <c:pt idx="1">
                  <c:v>114.69</c:v>
                </c:pt>
                <c:pt idx="2">
                  <c:v>66.69</c:v>
                </c:pt>
              </c:numCache>
            </c:numRef>
          </c:val>
        </c:ser>
        <c:ser>
          <c:idx val="1"/>
          <c:order val="1"/>
          <c:tx>
            <c:strRef>
              <c:f>Диаграммы!$C$2</c:f>
              <c:strCache>
                <c:ptCount val="1"/>
                <c:pt idx="0">
                  <c:v>Сейчас</c:v>
                </c:pt>
              </c:strCache>
            </c:strRef>
          </c:tx>
          <c:cat>
            <c:strRef>
              <c:f>Диаграммы!$A$3:$A$5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Диаграммы!$C$3:$C$5</c:f>
              <c:numCache>
                <c:formatCode>General</c:formatCode>
                <c:ptCount val="3"/>
                <c:pt idx="0">
                  <c:v>8.83</c:v>
                </c:pt>
                <c:pt idx="1">
                  <c:v>360.78</c:v>
                </c:pt>
                <c:pt idx="2">
                  <c:v>771.57</c:v>
                </c:pt>
              </c:numCache>
            </c:numRef>
          </c:val>
        </c:ser>
        <c:axId val="75026816"/>
        <c:axId val="75028352"/>
      </c:barChart>
      <c:catAx>
        <c:axId val="75026816"/>
        <c:scaling>
          <c:orientation val="minMax"/>
        </c:scaling>
        <c:axPos val="b"/>
        <c:tickLblPos val="nextTo"/>
        <c:crossAx val="75028352"/>
        <c:crosses val="autoZero"/>
        <c:auto val="1"/>
        <c:lblAlgn val="ctr"/>
        <c:lblOffset val="100"/>
      </c:catAx>
      <c:valAx>
        <c:axId val="75028352"/>
        <c:scaling>
          <c:orientation val="minMax"/>
        </c:scaling>
        <c:axPos val="l"/>
        <c:majorGridlines/>
        <c:numFmt formatCode="#,##0.00" sourceLinked="1"/>
        <c:tickLblPos val="nextTo"/>
        <c:crossAx val="7502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Диаграммы!$B$19</c:f>
              <c:strCache>
                <c:ptCount val="1"/>
                <c:pt idx="0">
                  <c:v>Ныне</c:v>
                </c:pt>
              </c:strCache>
            </c:strRef>
          </c:tx>
          <c:cat>
            <c:strRef>
              <c:f>Диаграммы!$A$20:$A$22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Диаграммы!$B$20:$B$22</c:f>
              <c:numCache>
                <c:formatCode>0.00</c:formatCode>
                <c:ptCount val="3"/>
                <c:pt idx="0">
                  <c:v>649</c:v>
                </c:pt>
                <c:pt idx="1">
                  <c:v>240.2</c:v>
                </c:pt>
                <c:pt idx="2" formatCode="General">
                  <c:v>136.75</c:v>
                </c:pt>
              </c:numCache>
            </c:numRef>
          </c:val>
        </c:ser>
        <c:ser>
          <c:idx val="1"/>
          <c:order val="1"/>
          <c:tx>
            <c:strRef>
              <c:f>Диаграммы!$C$19</c:f>
              <c:strCache>
                <c:ptCount val="1"/>
                <c:pt idx="0">
                  <c:v>Сейчас</c:v>
                </c:pt>
              </c:strCache>
            </c:strRef>
          </c:tx>
          <c:cat>
            <c:strRef>
              <c:f>Диаграммы!$A$20:$A$22</c:f>
              <c:strCache>
                <c:ptCount val="3"/>
                <c:pt idx="0">
                  <c:v>XVIII век</c:v>
                </c:pt>
                <c:pt idx="1">
                  <c:v>XIX век</c:v>
                </c:pt>
                <c:pt idx="2">
                  <c:v>XX век</c:v>
                </c:pt>
              </c:strCache>
            </c:strRef>
          </c:cat>
          <c:val>
            <c:numRef>
              <c:f>Диаграммы!$C$20:$C$22</c:f>
              <c:numCache>
                <c:formatCode>General</c:formatCode>
                <c:ptCount val="3"/>
                <c:pt idx="0">
                  <c:v>13.02</c:v>
                </c:pt>
                <c:pt idx="1">
                  <c:v>97.14</c:v>
                </c:pt>
                <c:pt idx="2">
                  <c:v>235.81</c:v>
                </c:pt>
              </c:numCache>
            </c:numRef>
          </c:val>
        </c:ser>
        <c:axId val="75577216"/>
        <c:axId val="75578752"/>
      </c:barChart>
      <c:catAx>
        <c:axId val="75577216"/>
        <c:scaling>
          <c:orientation val="minMax"/>
        </c:scaling>
        <c:axPos val="b"/>
        <c:tickLblPos val="nextTo"/>
        <c:crossAx val="75578752"/>
        <c:crosses val="autoZero"/>
        <c:auto val="1"/>
        <c:lblAlgn val="ctr"/>
        <c:lblOffset val="100"/>
      </c:catAx>
      <c:valAx>
        <c:axId val="75578752"/>
        <c:scaling>
          <c:orientation val="minMax"/>
        </c:scaling>
        <c:axPos val="l"/>
        <c:majorGridlines/>
        <c:numFmt formatCode="0.00" sourceLinked="1"/>
        <c:tickLblPos val="nextTo"/>
        <c:crossAx val="75577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'Доп. диаграмма'!$B$13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'Доп. диаграмма'!$A$14:$A$23</c:f>
              <c:strCache>
                <c:ptCount val="10"/>
                <c:pt idx="0">
                  <c:v>нежанровая проза</c:v>
                </c:pt>
                <c:pt idx="1">
                  <c:v>детектив, боевик</c:v>
                </c:pt>
                <c:pt idx="2">
                  <c:v>детская</c:v>
                </c:pt>
                <c:pt idx="3">
                  <c:v>историческая проза</c:v>
                </c:pt>
                <c:pt idx="4">
                  <c:v>приключения</c:v>
                </c:pt>
                <c:pt idx="5">
                  <c:v>фантастика</c:v>
                </c:pt>
                <c:pt idx="6">
                  <c:v>любовная история</c:v>
                </c:pt>
                <c:pt idx="7">
                  <c:v>юмор и сатира</c:v>
                </c:pt>
                <c:pt idx="8">
                  <c:v>документальная проза</c:v>
                </c:pt>
                <c:pt idx="9">
                  <c:v>драматургия</c:v>
                </c:pt>
              </c:strCache>
            </c:strRef>
          </c:cat>
          <c:val>
            <c:numRef>
              <c:f>'Доп. диаграмма'!$B$14:$B$23</c:f>
              <c:numCache>
                <c:formatCode>General</c:formatCode>
                <c:ptCount val="10"/>
                <c:pt idx="0">
                  <c:v>8.4361399705265718</c:v>
                </c:pt>
                <c:pt idx="1">
                  <c:v>11.898217884925195</c:v>
                </c:pt>
                <c:pt idx="2">
                  <c:v>2.719118092114476</c:v>
                </c:pt>
                <c:pt idx="3">
                  <c:v>1.1916759054651449</c:v>
                </c:pt>
                <c:pt idx="4">
                  <c:v>8.9475423487179366</c:v>
                </c:pt>
                <c:pt idx="5">
                  <c:v>8.6911561323533508</c:v>
                </c:pt>
                <c:pt idx="6">
                  <c:v>7.7950322259623945</c:v>
                </c:pt>
                <c:pt idx="7">
                  <c:v>24.448654414289841</c:v>
                </c:pt>
                <c:pt idx="8">
                  <c:v>0.48808487210224016</c:v>
                </c:pt>
                <c:pt idx="9">
                  <c:v>36.743279807220254</c:v>
                </c:pt>
              </c:numCache>
            </c:numRef>
          </c:val>
        </c:ser>
        <c:axId val="75619328"/>
        <c:axId val="75625216"/>
      </c:barChart>
      <c:catAx>
        <c:axId val="75619328"/>
        <c:scaling>
          <c:orientation val="minMax"/>
        </c:scaling>
        <c:axPos val="b"/>
        <c:tickLblPos val="nextTo"/>
        <c:crossAx val="75625216"/>
        <c:crosses val="autoZero"/>
        <c:auto val="1"/>
        <c:lblAlgn val="ctr"/>
        <c:lblOffset val="100"/>
      </c:catAx>
      <c:valAx>
        <c:axId val="75625216"/>
        <c:scaling>
          <c:orientation val="minMax"/>
        </c:scaling>
        <c:axPos val="l"/>
        <c:majorGridlines/>
        <c:numFmt formatCode="General" sourceLinked="1"/>
        <c:tickLblPos val="nextTo"/>
        <c:crossAx val="7561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0</xdr:rowOff>
    </xdr:from>
    <xdr:to>
      <xdr:col>9</xdr:col>
      <xdr:colOff>371475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17</xdr:row>
      <xdr:rowOff>9525</xdr:rowOff>
    </xdr:from>
    <xdr:to>
      <xdr:col>9</xdr:col>
      <xdr:colOff>371475</xdr:colOff>
      <xdr:row>31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11</xdr:row>
      <xdr:rowOff>171450</xdr:rowOff>
    </xdr:from>
    <xdr:to>
      <xdr:col>8</xdr:col>
      <xdr:colOff>447675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cols>
    <col min="2" max="2" width="10.140625" bestFit="1" customWidth="1"/>
    <col min="3" max="5" width="11.28515625" bestFit="1" customWidth="1"/>
    <col min="6" max="6" width="12.42578125" bestFit="1" customWidth="1"/>
    <col min="7" max="7" width="11.28515625" bestFit="1" customWidth="1"/>
    <col min="8" max="8" width="8.42578125" bestFit="1" customWidth="1"/>
    <col min="9" max="9" width="11.28515625" bestFit="1" customWidth="1"/>
    <col min="10" max="10" width="10.140625" bestFit="1" customWidth="1"/>
    <col min="11" max="11" width="11.28515625" bestFit="1" customWidth="1"/>
    <col min="12" max="12" width="10.140625" bestFit="1" customWidth="1"/>
    <col min="13" max="13" width="11.28515625" bestFit="1" customWidth="1"/>
  </cols>
  <sheetData>
    <row r="1" spans="1:13" ht="18.75">
      <c r="A1" s="5"/>
      <c r="B1" s="18" t="s">
        <v>7</v>
      </c>
      <c r="C1" s="19"/>
      <c r="D1" s="19"/>
      <c r="E1" s="19"/>
      <c r="F1" s="19"/>
      <c r="G1" s="20"/>
      <c r="H1" s="18" t="s">
        <v>8</v>
      </c>
      <c r="I1" s="19"/>
      <c r="J1" s="19"/>
      <c r="K1" s="19"/>
      <c r="L1" s="19"/>
      <c r="M1" s="20"/>
    </row>
    <row r="2" spans="1:13" ht="15.75">
      <c r="A2" s="2"/>
      <c r="B2" s="6" t="s">
        <v>0</v>
      </c>
      <c r="C2" s="7" t="s">
        <v>6</v>
      </c>
      <c r="D2" s="6" t="s">
        <v>1</v>
      </c>
      <c r="E2" s="7" t="s">
        <v>6</v>
      </c>
      <c r="F2" s="6" t="s">
        <v>2</v>
      </c>
      <c r="G2" s="7" t="s">
        <v>6</v>
      </c>
      <c r="H2" s="6" t="s">
        <v>0</v>
      </c>
      <c r="I2" s="7" t="s">
        <v>6</v>
      </c>
      <c r="J2" s="6" t="s">
        <v>1</v>
      </c>
      <c r="K2" s="7" t="s">
        <v>6</v>
      </c>
      <c r="L2" s="6" t="s">
        <v>2</v>
      </c>
      <c r="M2" s="7" t="s">
        <v>6</v>
      </c>
    </row>
    <row r="3" spans="1:13" ht="15.75">
      <c r="A3" s="2" t="s">
        <v>4</v>
      </c>
      <c r="B3" s="4">
        <v>3877</v>
      </c>
      <c r="C3" s="8">
        <f>B3/$B$5*1000000</f>
        <v>728.01441532386787</v>
      </c>
      <c r="D3" s="4">
        <v>6327</v>
      </c>
      <c r="E3" s="8">
        <f>D3/$D$5*1000000</f>
        <v>114.68918279797123</v>
      </c>
      <c r="F3" s="4">
        <v>10555</v>
      </c>
      <c r="G3" s="8">
        <f>F3/$F$5*1000000</f>
        <v>66.686618106593869</v>
      </c>
      <c r="H3" s="4">
        <v>598</v>
      </c>
      <c r="I3" s="8">
        <f>H3/$H$5*1000000</f>
        <v>648.99546788449186</v>
      </c>
      <c r="J3" s="4">
        <v>858</v>
      </c>
      <c r="K3" s="8">
        <f>J3/$J$5*1000000</f>
        <v>240.20096253956808</v>
      </c>
      <c r="L3" s="4">
        <v>889</v>
      </c>
      <c r="M3" s="8">
        <f>L3/$L$5*1000000</f>
        <v>136.74720395037906</v>
      </c>
    </row>
    <row r="4" spans="1:13" ht="15.75">
      <c r="A4" s="2" t="s">
        <v>5</v>
      </c>
      <c r="B4" s="3">
        <v>47</v>
      </c>
      <c r="C4" s="8">
        <f>B4/$B$5*1000000</f>
        <v>8.8255552025333479</v>
      </c>
      <c r="D4" s="4">
        <v>19903</v>
      </c>
      <c r="E4" s="8">
        <f>D4/$D$5*1000000</f>
        <v>360.78059194373657</v>
      </c>
      <c r="F4" s="4">
        <v>122123</v>
      </c>
      <c r="G4" s="8">
        <f>F4/$F$5*1000000</f>
        <v>771.57459621331714</v>
      </c>
      <c r="H4" s="3">
        <v>12</v>
      </c>
      <c r="I4" s="8">
        <f>H4/$H$5*1000000</f>
        <v>13.023320425775756</v>
      </c>
      <c r="J4" s="3">
        <v>347</v>
      </c>
      <c r="K4" s="8">
        <f>J4/$J$5*1000000</f>
        <v>97.144212122645826</v>
      </c>
      <c r="L4" s="4">
        <v>1533</v>
      </c>
      <c r="M4" s="8">
        <f>L4/$L$5*1000000</f>
        <v>235.80817059159855</v>
      </c>
    </row>
    <row r="5" spans="1:13" ht="15.75">
      <c r="A5" s="2" t="s">
        <v>3</v>
      </c>
      <c r="B5" s="9">
        <v>5325444</v>
      </c>
      <c r="C5" s="10"/>
      <c r="D5" s="9">
        <v>55166493</v>
      </c>
      <c r="E5" s="10"/>
      <c r="F5" s="9">
        <v>158277632</v>
      </c>
      <c r="G5" s="10"/>
      <c r="H5" s="9">
        <v>921424</v>
      </c>
      <c r="I5" s="10"/>
      <c r="J5" s="9">
        <v>3572009</v>
      </c>
      <c r="K5" s="10"/>
      <c r="L5" s="9">
        <v>6501047</v>
      </c>
      <c r="M5" s="10"/>
    </row>
    <row r="7" spans="1:13" ht="15.75">
      <c r="A7" s="16"/>
    </row>
  </sheetData>
  <mergeCells count="2">
    <mergeCell ref="B1:G1"/>
    <mergeCell ref="H1:M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sqref="A1:C1"/>
    </sheetView>
  </sheetViews>
  <sheetFormatPr defaultRowHeight="15"/>
  <sheetData>
    <row r="1" spans="1:10">
      <c r="A1" s="21" t="s">
        <v>7</v>
      </c>
      <c r="B1" s="22"/>
      <c r="C1" s="23"/>
    </row>
    <row r="2" spans="1:10">
      <c r="A2" s="14"/>
      <c r="B2" s="15" t="s">
        <v>4</v>
      </c>
      <c r="C2" s="14" t="s">
        <v>5</v>
      </c>
      <c r="D2" s="1"/>
      <c r="F2" s="1"/>
      <c r="H2" s="1"/>
      <c r="J2" s="1"/>
    </row>
    <row r="3" spans="1:10">
      <c r="A3" s="11" t="s">
        <v>9</v>
      </c>
      <c r="B3" s="12">
        <v>728.01</v>
      </c>
      <c r="C3" s="11">
        <v>8.83</v>
      </c>
    </row>
    <row r="4" spans="1:10">
      <c r="A4" s="11" t="s">
        <v>10</v>
      </c>
      <c r="B4" s="11">
        <v>114.69</v>
      </c>
      <c r="C4" s="11">
        <v>360.78</v>
      </c>
    </row>
    <row r="5" spans="1:10">
      <c r="A5" s="11" t="s">
        <v>11</v>
      </c>
      <c r="B5" s="11">
        <v>66.69</v>
      </c>
      <c r="C5" s="11">
        <v>771.57</v>
      </c>
    </row>
    <row r="18" spans="1:12">
      <c r="A18" s="21" t="s">
        <v>8</v>
      </c>
      <c r="B18" s="22"/>
      <c r="C18" s="23"/>
    </row>
    <row r="19" spans="1:12">
      <c r="A19" s="14"/>
      <c r="B19" s="14" t="s">
        <v>4</v>
      </c>
      <c r="C19" s="14" t="s">
        <v>5</v>
      </c>
      <c r="L19" s="1"/>
    </row>
    <row r="20" spans="1:12">
      <c r="A20" s="11" t="s">
        <v>9</v>
      </c>
      <c r="B20" s="13">
        <v>649</v>
      </c>
      <c r="C20" s="11">
        <v>13.02</v>
      </c>
    </row>
    <row r="21" spans="1:12">
      <c r="A21" s="11" t="s">
        <v>10</v>
      </c>
      <c r="B21" s="13">
        <v>240.2</v>
      </c>
      <c r="C21" s="11">
        <v>97.14</v>
      </c>
    </row>
    <row r="22" spans="1:12">
      <c r="A22" s="11" t="s">
        <v>11</v>
      </c>
      <c r="B22" s="11">
        <v>136.75</v>
      </c>
      <c r="C22" s="11">
        <v>235.81</v>
      </c>
    </row>
  </sheetData>
  <mergeCells count="2">
    <mergeCell ref="A18:C18"/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/>
  </sheetViews>
  <sheetFormatPr defaultRowHeight="15"/>
  <cols>
    <col min="1" max="1" width="22.28515625" bestFit="1" customWidth="1"/>
    <col min="2" max="2" width="34.28515625" bestFit="1" customWidth="1"/>
    <col min="3" max="3" width="18.7109375" bestFit="1" customWidth="1"/>
  </cols>
  <sheetData>
    <row r="1" spans="1:3">
      <c r="A1" s="11" t="s">
        <v>22</v>
      </c>
      <c r="B1" s="11" t="s">
        <v>23</v>
      </c>
      <c r="C1" s="11" t="s">
        <v>24</v>
      </c>
    </row>
    <row r="2" spans="1:3">
      <c r="A2" s="11" t="s">
        <v>12</v>
      </c>
      <c r="B2" s="11">
        <v>283</v>
      </c>
      <c r="C2" s="17">
        <v>33546148</v>
      </c>
    </row>
    <row r="3" spans="1:3">
      <c r="A3" s="11" t="s">
        <v>13</v>
      </c>
      <c r="B3" s="11">
        <v>85</v>
      </c>
      <c r="C3" s="17">
        <v>7143927</v>
      </c>
    </row>
    <row r="4" spans="1:3">
      <c r="A4" s="11" t="s">
        <v>14</v>
      </c>
      <c r="B4" s="11">
        <v>10</v>
      </c>
      <c r="C4" s="17">
        <v>3677663</v>
      </c>
    </row>
    <row r="5" spans="1:3">
      <c r="A5" s="11" t="s">
        <v>15</v>
      </c>
      <c r="B5" s="11">
        <v>3</v>
      </c>
      <c r="C5" s="17">
        <v>2517463</v>
      </c>
    </row>
    <row r="6" spans="1:3">
      <c r="A6" s="11" t="s">
        <v>16</v>
      </c>
      <c r="B6" s="11">
        <v>15</v>
      </c>
      <c r="C6" s="17">
        <v>1676438</v>
      </c>
    </row>
    <row r="7" spans="1:3">
      <c r="A7" s="11" t="s">
        <v>17</v>
      </c>
      <c r="B7" s="11">
        <v>55</v>
      </c>
      <c r="C7" s="17">
        <v>6328272</v>
      </c>
    </row>
    <row r="8" spans="1:3">
      <c r="A8" s="11" t="s">
        <v>18</v>
      </c>
      <c r="B8" s="11">
        <v>6</v>
      </c>
      <c r="C8" s="17">
        <v>769721</v>
      </c>
    </row>
    <row r="9" spans="1:3">
      <c r="A9" s="11" t="s">
        <v>19</v>
      </c>
      <c r="B9" s="11">
        <v>43</v>
      </c>
      <c r="C9" s="17">
        <v>1758788</v>
      </c>
    </row>
    <row r="10" spans="1:3">
      <c r="A10" s="11" t="s">
        <v>20</v>
      </c>
      <c r="B10" s="11">
        <v>3</v>
      </c>
      <c r="C10" s="17">
        <v>6146472</v>
      </c>
    </row>
    <row r="11" spans="1:3">
      <c r="A11" s="11" t="s">
        <v>21</v>
      </c>
      <c r="B11" s="11">
        <v>36</v>
      </c>
      <c r="C11" s="17">
        <v>979771</v>
      </c>
    </row>
    <row r="13" spans="1:3">
      <c r="A13" s="11" t="s">
        <v>22</v>
      </c>
      <c r="B13" s="11" t="s">
        <v>6</v>
      </c>
    </row>
    <row r="14" spans="1:3">
      <c r="A14" s="11" t="s">
        <v>12</v>
      </c>
      <c r="B14" s="11">
        <f>B2/C2*1000000</f>
        <v>8.4361399705265718</v>
      </c>
    </row>
    <row r="15" spans="1:3">
      <c r="A15" s="11" t="s">
        <v>13</v>
      </c>
      <c r="B15" s="11">
        <f t="shared" ref="B15:B23" si="0">B3/C3*1000000</f>
        <v>11.898217884925195</v>
      </c>
    </row>
    <row r="16" spans="1:3">
      <c r="A16" s="11" t="s">
        <v>14</v>
      </c>
      <c r="B16" s="11">
        <f t="shared" si="0"/>
        <v>2.719118092114476</v>
      </c>
    </row>
    <row r="17" spans="1:2">
      <c r="A17" s="11" t="s">
        <v>15</v>
      </c>
      <c r="B17" s="11">
        <f t="shared" si="0"/>
        <v>1.1916759054651449</v>
      </c>
    </row>
    <row r="18" spans="1:2">
      <c r="A18" s="11" t="s">
        <v>16</v>
      </c>
      <c r="B18" s="11">
        <f t="shared" si="0"/>
        <v>8.9475423487179366</v>
      </c>
    </row>
    <row r="19" spans="1:2">
      <c r="A19" s="11" t="s">
        <v>17</v>
      </c>
      <c r="B19" s="11">
        <f t="shared" si="0"/>
        <v>8.6911561323533508</v>
      </c>
    </row>
    <row r="20" spans="1:2">
      <c r="A20" s="11" t="s">
        <v>18</v>
      </c>
      <c r="B20" s="11">
        <f t="shared" si="0"/>
        <v>7.7950322259623945</v>
      </c>
    </row>
    <row r="21" spans="1:2">
      <c r="A21" s="11" t="s">
        <v>19</v>
      </c>
      <c r="B21" s="11">
        <f t="shared" si="0"/>
        <v>24.448654414289841</v>
      </c>
    </row>
    <row r="22" spans="1:2">
      <c r="A22" s="11" t="s">
        <v>20</v>
      </c>
      <c r="B22" s="11">
        <f t="shared" si="0"/>
        <v>0.48808487210224016</v>
      </c>
    </row>
    <row r="23" spans="1:2">
      <c r="A23" s="11" t="s">
        <v>21</v>
      </c>
      <c r="B23" s="11">
        <f t="shared" si="0"/>
        <v>36.743279807220254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</vt:lpstr>
      <vt:lpstr>Диаграммы</vt:lpstr>
      <vt:lpstr>Доп. диаграмма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2018-03-10T10:04:00Z</dcterms:modified>
</cp:coreProperties>
</file>