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un Mobile\"/>
    </mc:Choice>
  </mc:AlternateContent>
  <xr:revisionPtr revIDLastSave="0" documentId="13_ncr:1_{16ABB8A1-1A28-49CF-93FC-B4E5A03FBFA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x Exclusive" sheetId="1" r:id="rId1"/>
    <sheet name="Tax Inclusiv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2" l="1"/>
  <c r="G19" i="2"/>
  <c r="M14" i="2" l="1"/>
  <c r="L14" i="2"/>
  <c r="M9" i="2"/>
  <c r="L9" i="2"/>
  <c r="F4" i="2"/>
  <c r="M14" i="1"/>
  <c r="L14" i="1"/>
  <c r="M9" i="1"/>
  <c r="L9" i="1"/>
  <c r="F4" i="1"/>
  <c r="F6" i="1" s="1"/>
  <c r="F8" i="2" l="1"/>
  <c r="F10" i="2" s="1"/>
  <c r="F7" i="1"/>
  <c r="F8" i="1" s="1"/>
  <c r="F10" i="1" s="1"/>
</calcChain>
</file>

<file path=xl/sharedStrings.xml><?xml version="1.0" encoding="utf-8"?>
<sst xmlns="http://schemas.openxmlformats.org/spreadsheetml/2006/main" count="91" uniqueCount="37">
  <si>
    <t>Product Name</t>
  </si>
  <si>
    <t>Qty</t>
  </si>
  <si>
    <t>Unit Price</t>
  </si>
  <si>
    <t>Dis Type</t>
  </si>
  <si>
    <t>Dis</t>
  </si>
  <si>
    <t>Sub Total</t>
  </si>
  <si>
    <t>Product A</t>
  </si>
  <si>
    <t>%</t>
  </si>
  <si>
    <t>Product B</t>
  </si>
  <si>
    <t>Fix</t>
  </si>
  <si>
    <t>After Line Discount</t>
  </si>
  <si>
    <t>Global Tax</t>
  </si>
  <si>
    <t>Discount</t>
  </si>
  <si>
    <t>Global Discount</t>
  </si>
  <si>
    <t>Tax Type</t>
  </si>
  <si>
    <t>CTE 5%</t>
  </si>
  <si>
    <t xml:space="preserve">Tax </t>
  </si>
  <si>
    <t>Total After Tax</t>
  </si>
  <si>
    <t>Total Amount</t>
  </si>
  <si>
    <t>Product Sales</t>
  </si>
  <si>
    <t>Debit</t>
  </si>
  <si>
    <t>Credit</t>
  </si>
  <si>
    <t>Sale Tax</t>
  </si>
  <si>
    <t>Receivable Account</t>
  </si>
  <si>
    <t>Cash Journal (After Register Payment)</t>
  </si>
  <si>
    <t>Customer Invoice Journal (After Validate Invoice)</t>
  </si>
  <si>
    <t>Cash In Hand</t>
  </si>
  <si>
    <t>(Exclusive)</t>
  </si>
  <si>
    <t>CTI 5%</t>
  </si>
  <si>
    <t>With Tax Exclusive</t>
  </si>
  <si>
    <t>With Tax Inclusive</t>
  </si>
  <si>
    <t>Product Sale Amount</t>
  </si>
  <si>
    <t>Tax Amount</t>
  </si>
  <si>
    <t>Inclusive Tax Formula</t>
  </si>
  <si>
    <t>(Inclusive)</t>
  </si>
  <si>
    <t>None</t>
  </si>
  <si>
    <t xml:space="preserve">Product 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</si>
</sst>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2" fontId="0" fillId="4" borderId="1" xfId="0" applyNumberFormat="1" applyFill="1" applyBorder="1"/>
    <xf numFmtId="2" fontId="0" fillId="0" borderId="1" xfId="0" applyNumberFormat="1" applyBorder="1"/>
    <xf numFmtId="2" fontId="0" fillId="7" borderId="1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3" borderId="8" xfId="0" applyFont="1" applyFill="1" applyBorder="1" applyAlignment="1">
      <alignment horizontal="center"/>
    </xf>
    <xf numFmtId="0" fontId="0" fillId="0" borderId="8" xfId="0" applyBorder="1"/>
    <xf numFmtId="0" fontId="2" fillId="0" borderId="6" xfId="0" applyFont="1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selection activeCell="F20" sqref="F20"/>
    </sheetView>
  </sheetViews>
  <sheetFormatPr defaultRowHeight="15" x14ac:dyDescent="0.25"/>
  <cols>
    <col min="1" max="1" width="19.7109375" customWidth="1"/>
    <col min="6" max="6" width="11.140625" customWidth="1"/>
    <col min="8" max="8" width="19.42578125" customWidth="1"/>
  </cols>
  <sheetData>
    <row r="1" spans="1:17" x14ac:dyDescent="0.25">
      <c r="A1" s="25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12"/>
    </row>
    <row r="2" spans="1:17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7" x14ac:dyDescent="0.25">
      <c r="A3" s="16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4"/>
      <c r="H3" s="14"/>
      <c r="I3" s="14"/>
      <c r="J3" s="14"/>
      <c r="K3" s="14"/>
      <c r="L3" s="14"/>
      <c r="M3" s="14"/>
      <c r="N3" s="15"/>
      <c r="P3" t="s">
        <v>3</v>
      </c>
      <c r="Q3" t="s">
        <v>14</v>
      </c>
    </row>
    <row r="4" spans="1:17" x14ac:dyDescent="0.25">
      <c r="A4" s="17" t="s">
        <v>6</v>
      </c>
      <c r="B4" s="3">
        <v>2</v>
      </c>
      <c r="C4" s="1">
        <v>1000</v>
      </c>
      <c r="D4" s="3" t="s">
        <v>7</v>
      </c>
      <c r="E4" s="3">
        <v>10</v>
      </c>
      <c r="F4" s="1">
        <f>(B4*C4)-((B4*C4)*E4%)</f>
        <v>1800</v>
      </c>
      <c r="G4" s="14"/>
      <c r="H4" s="23" t="s">
        <v>25</v>
      </c>
      <c r="I4" s="23"/>
      <c r="J4" s="23"/>
      <c r="K4" s="23"/>
      <c r="L4" s="14" t="s">
        <v>20</v>
      </c>
      <c r="M4" s="14" t="s">
        <v>21</v>
      </c>
      <c r="N4" s="15"/>
      <c r="P4" t="s">
        <v>9</v>
      </c>
      <c r="Q4" t="s">
        <v>15</v>
      </c>
    </row>
    <row r="5" spans="1:17" x14ac:dyDescent="0.25">
      <c r="A5" s="17" t="s">
        <v>8</v>
      </c>
      <c r="B5" s="3">
        <v>2</v>
      </c>
      <c r="C5" s="1">
        <v>1000</v>
      </c>
      <c r="D5" s="3" t="s">
        <v>9</v>
      </c>
      <c r="E5" s="3">
        <v>50</v>
      </c>
      <c r="F5" s="1">
        <v>1950</v>
      </c>
      <c r="G5" s="14"/>
      <c r="H5" s="1" t="s">
        <v>19</v>
      </c>
      <c r="I5" s="1"/>
      <c r="J5" s="1"/>
      <c r="K5" s="1"/>
      <c r="L5" s="1"/>
      <c r="M5" s="4">
        <v>3750</v>
      </c>
      <c r="N5" s="15"/>
      <c r="P5" t="s">
        <v>7</v>
      </c>
      <c r="Q5" t="s">
        <v>28</v>
      </c>
    </row>
    <row r="6" spans="1:17" x14ac:dyDescent="0.25">
      <c r="A6" s="13"/>
      <c r="B6" s="14"/>
      <c r="C6" s="27" t="s">
        <v>10</v>
      </c>
      <c r="D6" s="27"/>
      <c r="E6" s="27"/>
      <c r="F6" s="4">
        <f>SUM(F4:F5)</f>
        <v>3750</v>
      </c>
      <c r="G6" s="14"/>
      <c r="H6" s="1" t="s">
        <v>22</v>
      </c>
      <c r="I6" s="1"/>
      <c r="J6" s="1"/>
      <c r="K6" s="1"/>
      <c r="L6" s="1"/>
      <c r="M6" s="5">
        <v>187.5</v>
      </c>
      <c r="N6" s="15"/>
      <c r="Q6" t="s">
        <v>35</v>
      </c>
    </row>
    <row r="7" spans="1:17" x14ac:dyDescent="0.25">
      <c r="A7" s="18" t="s">
        <v>13</v>
      </c>
      <c r="B7" s="14"/>
      <c r="C7" s="27" t="s">
        <v>16</v>
      </c>
      <c r="D7" s="27"/>
      <c r="E7" s="27"/>
      <c r="F7" s="5">
        <f>F6*5%</f>
        <v>187.5</v>
      </c>
      <c r="G7" s="14"/>
      <c r="H7" s="1" t="s">
        <v>13</v>
      </c>
      <c r="I7" s="1"/>
      <c r="J7" s="1"/>
      <c r="K7" s="1"/>
      <c r="L7" s="6">
        <v>85.5</v>
      </c>
      <c r="M7" s="1"/>
      <c r="N7" s="15"/>
    </row>
    <row r="8" spans="1:17" x14ac:dyDescent="0.25">
      <c r="A8" s="13" t="s">
        <v>3</v>
      </c>
      <c r="B8" s="19" t="s">
        <v>9</v>
      </c>
      <c r="C8" s="27" t="s">
        <v>17</v>
      </c>
      <c r="D8" s="27"/>
      <c r="E8" s="27"/>
      <c r="F8" s="1">
        <f>SUM(F6:F7)</f>
        <v>3937.5</v>
      </c>
      <c r="G8" s="14"/>
      <c r="H8" s="1" t="s">
        <v>23</v>
      </c>
      <c r="I8" s="1"/>
      <c r="J8" s="1"/>
      <c r="K8" s="1"/>
      <c r="L8" s="7">
        <v>3852</v>
      </c>
      <c r="M8" s="1"/>
      <c r="N8" s="15"/>
    </row>
    <row r="9" spans="1:17" x14ac:dyDescent="0.25">
      <c r="A9" s="13" t="s">
        <v>12</v>
      </c>
      <c r="B9" s="19">
        <v>85</v>
      </c>
      <c r="C9" s="27" t="s">
        <v>13</v>
      </c>
      <c r="D9" s="27"/>
      <c r="E9" s="27"/>
      <c r="F9" s="6">
        <v>85.5</v>
      </c>
      <c r="G9" s="14"/>
      <c r="H9" s="14"/>
      <c r="I9" s="14"/>
      <c r="J9" s="14"/>
      <c r="K9" s="14"/>
      <c r="L9" s="14">
        <f>SUM(L5:L8)</f>
        <v>3937.5</v>
      </c>
      <c r="M9" s="14">
        <f>SUM(M5:M8)</f>
        <v>3937.5</v>
      </c>
      <c r="N9" s="15"/>
    </row>
    <row r="10" spans="1:17" x14ac:dyDescent="0.25">
      <c r="A10" s="13"/>
      <c r="B10" s="14"/>
      <c r="C10" s="27" t="s">
        <v>18</v>
      </c>
      <c r="D10" s="27"/>
      <c r="E10" s="27"/>
      <c r="F10" s="7">
        <f>F8-F9</f>
        <v>3852</v>
      </c>
      <c r="G10" s="14"/>
      <c r="H10" s="14"/>
      <c r="I10" s="14"/>
      <c r="J10" s="14"/>
      <c r="K10" s="14"/>
      <c r="L10" s="14"/>
      <c r="M10" s="14"/>
      <c r="N10" s="15"/>
    </row>
    <row r="11" spans="1:17" x14ac:dyDescent="0.25">
      <c r="A11" s="18" t="s">
        <v>11</v>
      </c>
      <c r="B11" s="14"/>
      <c r="C11" s="14"/>
      <c r="D11" s="14"/>
      <c r="E11" s="14"/>
      <c r="F11" s="14"/>
      <c r="G11" s="14"/>
      <c r="H11" s="24" t="s">
        <v>24</v>
      </c>
      <c r="I11" s="24"/>
      <c r="J11" s="24"/>
      <c r="K11" s="24"/>
      <c r="L11" s="14" t="s">
        <v>20</v>
      </c>
      <c r="M11" s="14" t="s">
        <v>21</v>
      </c>
      <c r="N11" s="15"/>
    </row>
    <row r="12" spans="1:17" x14ac:dyDescent="0.25">
      <c r="A12" s="13" t="s">
        <v>14</v>
      </c>
      <c r="B12" s="14" t="s">
        <v>15</v>
      </c>
      <c r="C12" s="14" t="s">
        <v>27</v>
      </c>
      <c r="D12" s="14"/>
      <c r="E12" s="14"/>
      <c r="F12" s="14"/>
      <c r="G12" s="14"/>
      <c r="H12" s="1" t="s">
        <v>23</v>
      </c>
      <c r="I12" s="1"/>
      <c r="J12" s="1"/>
      <c r="K12" s="1"/>
      <c r="L12" s="1"/>
      <c r="M12" s="1">
        <v>3852</v>
      </c>
      <c r="N12" s="15"/>
    </row>
    <row r="13" spans="1:17" x14ac:dyDescent="0.25">
      <c r="A13" s="13"/>
      <c r="B13" s="14"/>
      <c r="C13" s="14"/>
      <c r="D13" s="14"/>
      <c r="E13" s="14"/>
      <c r="F13" s="14"/>
      <c r="G13" s="14"/>
      <c r="H13" s="1" t="s">
        <v>26</v>
      </c>
      <c r="I13" s="1"/>
      <c r="J13" s="1"/>
      <c r="K13" s="1"/>
      <c r="L13" s="1">
        <v>3852</v>
      </c>
      <c r="M13" s="1"/>
      <c r="N13" s="15"/>
    </row>
    <row r="14" spans="1:17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>
        <f>SUM(L12:L13)</f>
        <v>3852</v>
      </c>
      <c r="M14" s="14">
        <f>SUM(M12:M13)</f>
        <v>3852</v>
      </c>
      <c r="N14" s="15"/>
    </row>
    <row r="15" spans="1:17" ht="15.75" thickBot="1" x14ac:dyDescent="0.3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2"/>
    </row>
  </sheetData>
  <mergeCells count="8">
    <mergeCell ref="H4:K4"/>
    <mergeCell ref="H11:K11"/>
    <mergeCell ref="A1:M1"/>
    <mergeCell ref="C7:E7"/>
    <mergeCell ref="C8:E8"/>
    <mergeCell ref="C9:E9"/>
    <mergeCell ref="C10:E10"/>
    <mergeCell ref="C6:E6"/>
  </mergeCells>
  <dataValidations count="2">
    <dataValidation type="list" allowBlank="1" showInputMessage="1" showErrorMessage="1" sqref="B8" xr:uid="{00000000-0002-0000-0000-000000000000}">
      <formula1>$P$4:$P$5</formula1>
    </dataValidation>
    <dataValidation type="list" allowBlank="1" showInputMessage="1" showErrorMessage="1" sqref="B12" xr:uid="{00000000-0002-0000-0000-000001000000}">
      <formula1>$Q$4:$Q$6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tabSelected="1" workbookViewId="0">
      <selection activeCell="G19" sqref="G19"/>
    </sheetView>
  </sheetViews>
  <sheetFormatPr defaultRowHeight="15" x14ac:dyDescent="0.25"/>
  <cols>
    <col min="1" max="1" width="19.7109375" customWidth="1"/>
    <col min="6" max="6" width="12.42578125" bestFit="1" customWidth="1"/>
    <col min="8" max="8" width="19.42578125" customWidth="1"/>
  </cols>
  <sheetData>
    <row r="1" spans="1:17" x14ac:dyDescent="0.25">
      <c r="A1" s="25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12"/>
    </row>
    <row r="2" spans="1:17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7" x14ac:dyDescent="0.25">
      <c r="A3" s="16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4"/>
      <c r="H3" s="14"/>
      <c r="I3" s="14"/>
      <c r="J3" s="14"/>
      <c r="K3" s="14"/>
      <c r="L3" s="14"/>
      <c r="M3" s="14"/>
      <c r="N3" s="15"/>
      <c r="P3" t="s">
        <v>3</v>
      </c>
      <c r="Q3" t="s">
        <v>14</v>
      </c>
    </row>
    <row r="4" spans="1:17" x14ac:dyDescent="0.25">
      <c r="A4" s="17" t="s">
        <v>6</v>
      </c>
      <c r="B4" s="3">
        <v>2</v>
      </c>
      <c r="C4" s="1">
        <v>1000</v>
      </c>
      <c r="D4" s="3" t="s">
        <v>7</v>
      </c>
      <c r="E4" s="3">
        <v>10</v>
      </c>
      <c r="F4" s="1">
        <f>(B4*C4)-((B4*C4)*E4%)</f>
        <v>1800</v>
      </c>
      <c r="G4" s="14"/>
      <c r="H4" s="23" t="s">
        <v>25</v>
      </c>
      <c r="I4" s="23"/>
      <c r="J4" s="23"/>
      <c r="K4" s="23"/>
      <c r="L4" s="14" t="s">
        <v>20</v>
      </c>
      <c r="M4" s="14" t="s">
        <v>21</v>
      </c>
      <c r="N4" s="15"/>
      <c r="P4" t="s">
        <v>9</v>
      </c>
      <c r="Q4" t="s">
        <v>15</v>
      </c>
    </row>
    <row r="5" spans="1:17" x14ac:dyDescent="0.25">
      <c r="A5" s="17" t="s">
        <v>8</v>
      </c>
      <c r="B5" s="3">
        <v>2</v>
      </c>
      <c r="C5" s="1">
        <v>1000</v>
      </c>
      <c r="D5" s="3" t="s">
        <v>9</v>
      </c>
      <c r="E5" s="3">
        <v>50</v>
      </c>
      <c r="F5" s="1">
        <v>1950</v>
      </c>
      <c r="G5" s="14"/>
      <c r="H5" s="1" t="s">
        <v>19</v>
      </c>
      <c r="I5" s="1"/>
      <c r="J5" s="1"/>
      <c r="K5" s="1"/>
      <c r="L5" s="1"/>
      <c r="M5" s="4">
        <v>3571.43</v>
      </c>
      <c r="N5" s="15"/>
      <c r="P5" t="s">
        <v>7</v>
      </c>
      <c r="Q5" t="s">
        <v>28</v>
      </c>
    </row>
    <row r="6" spans="1:17" x14ac:dyDescent="0.25">
      <c r="A6" s="13"/>
      <c r="B6" s="14"/>
      <c r="C6" s="27" t="s">
        <v>10</v>
      </c>
      <c r="D6" s="27"/>
      <c r="E6" s="27"/>
      <c r="F6" s="4">
        <v>3571.43</v>
      </c>
      <c r="G6" s="14"/>
      <c r="H6" s="1" t="s">
        <v>22</v>
      </c>
      <c r="I6" s="1"/>
      <c r="J6" s="1"/>
      <c r="K6" s="1"/>
      <c r="L6" s="1"/>
      <c r="M6" s="5">
        <v>178.57</v>
      </c>
      <c r="N6" s="15"/>
      <c r="Q6" t="s">
        <v>35</v>
      </c>
    </row>
    <row r="7" spans="1:17" x14ac:dyDescent="0.25">
      <c r="A7" s="18" t="s">
        <v>13</v>
      </c>
      <c r="B7" s="14"/>
      <c r="C7" s="27" t="s">
        <v>16</v>
      </c>
      <c r="D7" s="27"/>
      <c r="E7" s="27"/>
      <c r="F7" s="9">
        <v>178.57</v>
      </c>
      <c r="G7" s="14"/>
      <c r="H7" s="1" t="s">
        <v>13</v>
      </c>
      <c r="I7" s="1"/>
      <c r="J7" s="1"/>
      <c r="K7" s="1"/>
      <c r="L7" s="6">
        <v>100</v>
      </c>
      <c r="M7" s="1"/>
      <c r="N7" s="15"/>
    </row>
    <row r="8" spans="1:17" x14ac:dyDescent="0.25">
      <c r="A8" s="13" t="s">
        <v>3</v>
      </c>
      <c r="B8" s="19" t="s">
        <v>9</v>
      </c>
      <c r="C8" s="27" t="s">
        <v>17</v>
      </c>
      <c r="D8" s="27"/>
      <c r="E8" s="27"/>
      <c r="F8" s="10">
        <f>SUM(F6:F7)</f>
        <v>3750</v>
      </c>
      <c r="G8" s="14"/>
      <c r="H8" s="1" t="s">
        <v>23</v>
      </c>
      <c r="I8" s="1"/>
      <c r="J8" s="1"/>
      <c r="K8" s="1"/>
      <c r="L8" s="7">
        <v>3650</v>
      </c>
      <c r="M8" s="1"/>
      <c r="N8" s="15"/>
    </row>
    <row r="9" spans="1:17" x14ac:dyDescent="0.25">
      <c r="A9" s="13" t="s">
        <v>12</v>
      </c>
      <c r="B9" s="19">
        <v>100</v>
      </c>
      <c r="C9" s="27" t="s">
        <v>13</v>
      </c>
      <c r="D9" s="27"/>
      <c r="E9" s="27"/>
      <c r="F9" s="6">
        <v>100</v>
      </c>
      <c r="G9" s="14"/>
      <c r="H9" s="14"/>
      <c r="I9" s="14"/>
      <c r="J9" s="14"/>
      <c r="K9" s="14"/>
      <c r="L9" s="14">
        <f>SUM(L5:L8)</f>
        <v>3750</v>
      </c>
      <c r="M9" s="14">
        <f>SUM(M5:M8)</f>
        <v>3750</v>
      </c>
      <c r="N9" s="15"/>
    </row>
    <row r="10" spans="1:17" x14ac:dyDescent="0.25">
      <c r="A10" s="13"/>
      <c r="B10" s="14"/>
      <c r="C10" s="27" t="s">
        <v>18</v>
      </c>
      <c r="D10" s="27"/>
      <c r="E10" s="27"/>
      <c r="F10" s="11">
        <f>F8-F9</f>
        <v>3650</v>
      </c>
      <c r="G10" s="14"/>
      <c r="H10" s="14"/>
      <c r="I10" s="14"/>
      <c r="J10" s="14"/>
      <c r="K10" s="14"/>
      <c r="L10" s="14"/>
      <c r="M10" s="14"/>
      <c r="N10" s="15"/>
    </row>
    <row r="11" spans="1:17" x14ac:dyDescent="0.25">
      <c r="A11" s="18" t="s">
        <v>11</v>
      </c>
      <c r="B11" s="14"/>
      <c r="C11" s="14"/>
      <c r="D11" s="14"/>
      <c r="E11" s="14"/>
      <c r="F11" s="14"/>
      <c r="G11" s="14"/>
      <c r="H11" s="24" t="s">
        <v>24</v>
      </c>
      <c r="I11" s="24"/>
      <c r="J11" s="24"/>
      <c r="K11" s="24"/>
      <c r="L11" s="14" t="s">
        <v>20</v>
      </c>
      <c r="M11" s="14" t="s">
        <v>21</v>
      </c>
      <c r="N11" s="15"/>
    </row>
    <row r="12" spans="1:17" x14ac:dyDescent="0.25">
      <c r="A12" s="13" t="s">
        <v>14</v>
      </c>
      <c r="B12" s="14" t="s">
        <v>28</v>
      </c>
      <c r="C12" s="14" t="s">
        <v>34</v>
      </c>
      <c r="D12" s="14"/>
      <c r="E12" s="14"/>
      <c r="F12" s="14"/>
      <c r="G12" s="14"/>
      <c r="H12" s="1" t="s">
        <v>23</v>
      </c>
      <c r="I12" s="1"/>
      <c r="J12" s="1"/>
      <c r="K12" s="1"/>
      <c r="L12" s="1"/>
      <c r="M12" s="1">
        <v>3650</v>
      </c>
      <c r="N12" s="15"/>
    </row>
    <row r="13" spans="1:17" x14ac:dyDescent="0.25">
      <c r="A13" s="13"/>
      <c r="B13" s="14"/>
      <c r="C13" s="14"/>
      <c r="D13" s="14"/>
      <c r="E13" s="14"/>
      <c r="F13" s="14"/>
      <c r="G13" s="14"/>
      <c r="H13" s="1" t="s">
        <v>26</v>
      </c>
      <c r="I13" s="1"/>
      <c r="J13" s="1"/>
      <c r="K13" s="1"/>
      <c r="L13" s="1">
        <v>3650</v>
      </c>
      <c r="M13" s="1"/>
      <c r="N13" s="15"/>
    </row>
    <row r="14" spans="1:17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>
        <f>SUM(L12:L13)</f>
        <v>3650</v>
      </c>
      <c r="M14" s="14">
        <f>SUM(M12:M13)</f>
        <v>3650</v>
      </c>
      <c r="N14" s="15"/>
    </row>
    <row r="15" spans="1:17" ht="15.75" thickBot="1" x14ac:dyDescent="0.3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2"/>
    </row>
    <row r="16" spans="1:17" x14ac:dyDescent="0.25">
      <c r="A16" t="s">
        <v>33</v>
      </c>
    </row>
    <row r="17" spans="1:7" x14ac:dyDescent="0.25">
      <c r="A17" s="8">
        <v>3750</v>
      </c>
      <c r="B17">
        <v>178.57</v>
      </c>
      <c r="C17" t="s">
        <v>32</v>
      </c>
    </row>
    <row r="18" spans="1:7" x14ac:dyDescent="0.25">
      <c r="B18">
        <v>3571.43</v>
      </c>
      <c r="C18" t="s">
        <v>31</v>
      </c>
    </row>
    <row r="19" spans="1:7" x14ac:dyDescent="0.25">
      <c r="F19" t="s">
        <v>36</v>
      </c>
      <c r="G19">
        <f>(F8/105)*100</f>
        <v>3571.4285714285716</v>
      </c>
    </row>
    <row r="20" spans="1:7" x14ac:dyDescent="0.25">
      <c r="F20" t="s">
        <v>32</v>
      </c>
      <c r="G20">
        <f>F8/21</f>
        <v>178.57142857142858</v>
      </c>
    </row>
  </sheetData>
  <mergeCells count="8">
    <mergeCell ref="C10:E10"/>
    <mergeCell ref="H11:K11"/>
    <mergeCell ref="A1:M1"/>
    <mergeCell ref="H4:K4"/>
    <mergeCell ref="C6:E6"/>
    <mergeCell ref="C7:E7"/>
    <mergeCell ref="C8:E8"/>
    <mergeCell ref="C9:E9"/>
  </mergeCells>
  <dataValidations count="2">
    <dataValidation type="list" allowBlank="1" showInputMessage="1" showErrorMessage="1" sqref="B12" xr:uid="{00000000-0002-0000-0100-000000000000}">
      <formula1>$Q$4:$Q$6</formula1>
    </dataValidation>
    <dataValidation type="list" allowBlank="1" showInputMessage="1" showErrorMessage="1" sqref="B8" xr:uid="{00000000-0002-0000-0100-000001000000}">
      <formula1>$P$4:$P$5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Exclusive</vt:lpstr>
      <vt:lpstr>Tax Inclusive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Mr.KZO@outlook.com</dc:creator>
  <cp:lastModifiedBy>Android Development</cp:lastModifiedBy>
  <dcterms:created xsi:type="dcterms:W3CDTF">2020-03-17T02:07:07Z</dcterms:created>
  <dcterms:modified xsi:type="dcterms:W3CDTF">2020-03-17T07:09:25Z</dcterms:modified>
</cp:coreProperties>
</file>